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мясо 600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<sst xmlns="http://schemas.openxmlformats.org/spreadsheetml/2006/main" xmlns:a="http://schemas.openxmlformats.org/drawingml/2006/main" xmlns:a15="http://schemas.microsoft.com/office/drawing/2012/main" xmlns:asvg="http://schemas.microsoft.com/office/drawing/2016/SVG/main" xmlns:c="http://schemas.openxmlformats.org/drawingml/2006/chart" xmlns:co="http://ncloudtech.com" xmlns:co-ooxml="http://ncloudtech.com/ooxml" xmlns:m="http://schemas.openxmlformats.org/officeDocument/2006/math" xmlns:mc="http://schemas.openxmlformats.org/markup-compatibility/2006" xmlns:o="urn:schemas-microsoft-com:office:office" xmlns:p="http://schemas.openxmlformats.org/presentationml/2006/main" xmlns:pic="http://schemas.openxmlformats.org/drawingml/2006/picture" xmlns:r="http://schemas.openxmlformats.org/officeDocument/2006/relationships" xmlns:s="http://schemas.openxmlformats.org/officeDocument/2006/sharedTypes" xmlns:sl="http://schemas.openxmlformats.org/schemaLibrary/2006/main" xmlns:v="urn:schemas-microsoft-com:vml" xmlns:w="http://schemas.openxmlformats.org/wordprocessingml/2006/main" xmlns:w10="urn:schemas-microsoft-com:office:word" xmlns:w14="http://schemas.microsoft.com/office/word/2010/wordml" xmlns:w15="http://schemas.microsoft.com/office/word/2012/wordml" xmlns:wp="http://schemas.openxmlformats.org/drawingml/2006/wordprocessingDrawing" xmlns:wpg="http://schemas.microsoft.com/office/word/2010/wordprocessingGroup" xmlns:wps="http://schemas.microsoft.com/office/word/2010/wordprocessingShape" xmlns:x="urn:schemas-microsoft-com:office:excel" xmlns:x12ac="http://schemas.microsoft.com/office/spreadsheetml/2011/1/ac" xmlns:x14="http://schemas.microsoft.com/office/spreadsheetml/2009/9/main" xmlns:xdr="http://schemas.openxmlformats.org/drawingml/2006/spreadsheetDrawing" xmlns:xm="http://schemas.microsoft.com/office/excel/2006/main" mc:Ignorable="co co-ooxml w14 x14 w15">
  <si>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Прием пищи</t>
  </si>
  <si>
    <t>№ рецептур</t>
  </si>
  <si>
    <t>Наименование блюд</t>
  </si>
  <si>
    <t>Вес блюда</t>
  </si>
  <si>
    <t>цена</t>
  </si>
  <si>
    <t>пищевые вещества</t>
  </si>
  <si>
    <t>Энергетическая ценность</t>
  </si>
  <si>
    <t>Витамины</t>
  </si>
  <si>
    <t>Минеральные вещества</t>
  </si>
  <si>
    <t>Неделя 1</t>
  </si>
  <si>
    <t>Белки</t>
  </si>
  <si>
    <t>Жиры</t>
  </si>
  <si>
    <t>Углеводы</t>
  </si>
  <si>
    <t xml:space="preserve">A </t>
  </si>
  <si>
    <t>B1</t>
  </si>
  <si>
    <t>B2</t>
  </si>
  <si>
    <t>C</t>
  </si>
  <si>
    <t>D</t>
  </si>
  <si>
    <t>K</t>
  </si>
  <si>
    <t>Ca</t>
  </si>
  <si>
    <t>Mg</t>
  </si>
  <si>
    <t>P</t>
  </si>
  <si>
    <t>Fe</t>
  </si>
  <si>
    <t>1 день</t>
  </si>
  <si>
    <t>Обед</t>
  </si>
  <si>
    <t>47</t>
  </si>
  <si>
    <t>Суп картофельный с вермишелью</t>
  </si>
  <si>
    <t>Котлеты из кур припущенные</t>
  </si>
  <si>
    <t>Картофельное пюре</t>
  </si>
  <si>
    <t>463</t>
  </si>
  <si>
    <t>Соус сметанный с томатом</t>
  </si>
  <si>
    <t>283</t>
  </si>
  <si>
    <t>Компот из смеси сухофруктов</t>
  </si>
  <si>
    <t>115</t>
  </si>
  <si>
    <t>Хлеб пшеничный</t>
  </si>
  <si>
    <t>114</t>
  </si>
  <si>
    <t>Хлеб ржаной</t>
  </si>
  <si>
    <t>118</t>
  </si>
  <si>
    <t>Бананы</t>
  </si>
  <si>
    <t>Итого за завтрак</t>
  </si>
  <si>
    <t>2 день</t>
  </si>
  <si>
    <t>Салат овощной с горошком</t>
  </si>
  <si>
    <t>37</t>
  </si>
  <si>
    <t>Борщ с картофелеи и белокачанной капустой</t>
  </si>
  <si>
    <t>202</t>
  </si>
  <si>
    <t>Тефтели из говядины с рисом</t>
  </si>
  <si>
    <t>219</t>
  </si>
  <si>
    <t>Каша гречневая рассыпчатая</t>
  </si>
  <si>
    <t>Соус томатный с овощами</t>
  </si>
  <si>
    <t>Компот из свежих яблок</t>
  </si>
  <si>
    <t>Яблоко</t>
  </si>
  <si>
    <t>3 день</t>
  </si>
  <si>
    <t>Суп картофельный с горохом с гренками</t>
  </si>
  <si>
    <t>172</t>
  </si>
  <si>
    <t>Рыба тушеная с овощами</t>
  </si>
  <si>
    <t>150</t>
  </si>
  <si>
    <t>4 день</t>
  </si>
  <si>
    <t>Винегрет овощной</t>
  </si>
  <si>
    <t>Суп лапша домашняя</t>
  </si>
  <si>
    <t>210</t>
  </si>
  <si>
    <t>Курица в томатном соусе</t>
  </si>
  <si>
    <t>80/50</t>
  </si>
  <si>
    <t>224</t>
  </si>
  <si>
    <t>Рис отварной</t>
  </si>
  <si>
    <t>5 день</t>
  </si>
  <si>
    <t>Салат из свеклы с чесноком</t>
  </si>
  <si>
    <t>Суп картофельный с пшеном</t>
  </si>
  <si>
    <t>189</t>
  </si>
  <si>
    <t>Шницель из говядины</t>
  </si>
  <si>
    <t>227</t>
  </si>
  <si>
    <t>Макароны отварные</t>
  </si>
  <si>
    <t>6 день</t>
  </si>
  <si>
    <t>80</t>
  </si>
  <si>
    <t>Суп картофельный с рисом</t>
  </si>
  <si>
    <t>209</t>
  </si>
  <si>
    <t>Биточки из кур припущенные</t>
  </si>
  <si>
    <t>7 день</t>
  </si>
  <si>
    <t>Суп картофельный с горохом</t>
  </si>
  <si>
    <t>Котлеты из говядины</t>
  </si>
  <si>
    <t>8 день</t>
  </si>
  <si>
    <t>200</t>
  </si>
  <si>
    <t>Тефтели из говядины</t>
  </si>
  <si>
    <t>9 день</t>
  </si>
  <si>
    <t>Рассольник ленинградский</t>
  </si>
  <si>
    <t>166</t>
  </si>
  <si>
    <t>Рыба запеченная</t>
  </si>
  <si>
    <t>10 день</t>
  </si>
  <si>
    <t>217</t>
  </si>
  <si>
    <t>Фрикадельки из кур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</si>
</sst>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#,##0.00" formatCode="#,##0.00" numFmtId="1002"/>
    <numFmt co:extendedFormatCode="@" formatCode="@" numFmtId="1003"/>
    <numFmt co:extendedFormatCode="#,##0.0" formatCode="#,##0.0" numFmtId="1004"/>
    <numFmt co:extendedFormatCode="0.00" formatCode="0.00" numFmtId="1005"/>
    <numFmt co:extendedFormatCode="0.0" formatCode="0.0" numFmtId="1006"/>
  </numFmts>
  <fonts count="8">
    <font>
      <name val="Calibri"/>
      <sz val="11"/>
    </font>
    <font>
      <name val="Arial Cyr"/>
      <sz val="10"/>
    </font>
    <font>
      <name val="Times New Roman"/>
      <sz val="11"/>
    </font>
    <font>
      <name val="Times New Roman"/>
      <sz val="10"/>
    </font>
    <font>
      <name val="Times New Roman"/>
      <b val="true"/>
      <sz val="11"/>
    </font>
    <font>
      <name val="Times New Roman"/>
      <sz val="12"/>
    </font>
    <font>
      <name val="Times New Roman"/>
      <b val="true"/>
      <i val="true"/>
      <sz val="11"/>
    </font>
    <font>
      <name val="Times New Roman"/>
      <i val="true"/>
      <sz val="11"/>
    </font>
  </fonts>
  <fills count="4">
    <fill>
      <patternFill patternType="none"/>
    </fill>
    <fill>
      <patternFill patternType="gray125"/>
    </fill>
    <fill>
      <patternFill patternType="solid">
        <fgColor theme="5" tint="0.799979984760284"/>
      </patternFill>
    </fill>
    <fill>
      <patternFill patternType="solid">
        <fgColor rgb="FFFF99" tint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left" wrapText="true"/>
    </xf>
    <xf applyAlignment="true" applyFont="true" applyNumberFormat="true" borderId="0" fillId="0" fontId="2" numFmtId="1001" quotePrefix="false">
      <alignment horizontal="center" vertical="center"/>
    </xf>
    <xf applyAlignment="true" applyFont="true" applyNumberFormat="true" borderId="0" fillId="0" fontId="2" numFmtId="1002" quotePrefix="false">
      <alignment horizontal="center" vertical="center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3" fillId="0" fontId="2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1" quotePrefix="false">
      <alignment horizontal="center" vertical="center" wrapText="true"/>
    </xf>
    <xf applyAlignment="true" applyBorder="true" applyFont="true" applyNumberFormat="true" borderId="4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wrapText="true"/>
    </xf>
    <xf applyAlignment="true" applyFont="true" applyNumberFormat="true" borderId="0" fillId="0" fontId="2" numFmtId="1000" quotePrefix="false">
      <alignment horizontal="center" vertical="center"/>
    </xf>
    <xf applyAlignment="true" applyBorder="true" applyFill="true" applyFont="true" applyNumberFormat="true" borderId="1" fillId="3" fontId="4" numFmtId="1000" quotePrefix="false">
      <alignment horizontal="center" vertical="center" wrapText="true"/>
    </xf>
    <xf applyAlignment="true" applyBorder="true" applyFont="true" applyNumberFormat="true" borderId="5" fillId="0" fontId="3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5" fillId="0" fontId="2" numFmtId="1001" quotePrefix="false">
      <alignment horizontal="center" vertical="center" wrapText="true"/>
    </xf>
    <xf applyAlignment="true" applyBorder="true" applyFont="true" applyNumberFormat="true" borderId="5" fillId="0" fontId="2" numFmtId="1002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1" fillId="0" fontId="2" numFmtId="1003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5" numFmtId="1004" quotePrefix="false">
      <alignment wrapText="true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 wrapText="true"/>
    </xf>
    <xf applyAlignment="true" applyBorder="true" applyFont="true" applyNumberFormat="true" borderId="5" fillId="0" fontId="4" numFmtId="1000" quotePrefix="false">
      <alignment horizontal="center" vertical="center" wrapText="true"/>
    </xf>
    <xf applyFont="true" applyNumberFormat="true" borderId="0" fillId="0" fontId="6" numFmtId="1000" quotePrefix="false"/>
    <xf applyAlignment="true" applyBorder="true" applyFill="true" applyFont="true" applyNumberFormat="true" borderId="1" fillId="2" fontId="6" numFmtId="1000" quotePrefix="false">
      <alignment horizontal="center" vertical="center" wrapText="true"/>
    </xf>
    <xf applyAlignment="true" applyBorder="true" applyFill="true" applyFont="true" applyNumberFormat="true" borderId="1" fillId="2" fontId="6" numFmtId="1000" quotePrefix="false">
      <alignment horizontal="center"/>
    </xf>
    <xf applyAlignment="true" applyBorder="true" applyFill="true" applyFont="true" applyNumberFormat="true" borderId="1" fillId="2" fontId="6" numFmtId="1000" quotePrefix="false">
      <alignment horizontal="left" wrapText="true"/>
    </xf>
    <xf applyAlignment="true" applyBorder="true" applyFill="true" applyFont="true" applyNumberFormat="true" borderId="1" fillId="2" fontId="6" numFmtId="1001" quotePrefix="false">
      <alignment horizontal="center" vertical="center" wrapText="true"/>
    </xf>
    <xf applyAlignment="true" applyBorder="true" applyFill="true" applyFont="true" applyNumberFormat="true" borderId="1" fillId="2" fontId="6" numFmtId="1002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wrapText="true"/>
    </xf>
    <xf applyAlignment="true" applyBorder="true" applyFont="true" applyNumberFormat="true" borderId="1" fillId="0" fontId="6" numFmtId="1000" quotePrefix="false">
      <alignment horizontal="left" wrapText="true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3" quotePrefix="false">
      <alignment horizontal="center" vertical="center"/>
    </xf>
    <xf applyAlignment="true" applyBorder="true" applyFont="true" applyNumberFormat="true" borderId="1" fillId="0" fontId="5" numFmtId="1000" quotePrefix="false">
      <alignment vertical="center" wrapText="true"/>
    </xf>
    <xf applyAlignment="true" applyBorder="true" applyFont="true" applyNumberFormat="true" borderId="1" fillId="0" fontId="7" numFmtId="1003" quotePrefix="false">
      <alignment horizontal="center" vertical="center" wrapText="true"/>
    </xf>
    <xf applyAlignment="true" applyBorder="true" applyFont="true" applyNumberFormat="true" borderId="1" fillId="0" fontId="2" numFmtId="1004" quotePrefix="false">
      <alignment horizontal="left" vertical="center" wrapText="true"/>
    </xf>
    <xf applyAlignment="true" applyBorder="true" applyFill="true" applyFont="true" applyNumberFormat="true" borderId="1" fillId="2" fontId="6" numFmtId="1005" quotePrefix="false">
      <alignment horizontal="center" vertical="center" wrapText="true"/>
    </xf>
    <xf applyAlignment="true" applyBorder="true" applyFont="true" applyNumberFormat="true" borderId="1" fillId="0" fontId="5" numFmtId="1004" quotePrefix="false">
      <alignment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5" numFmtId="1003" quotePrefix="false">
      <alignment horizontal="center" vertical="center" wrapText="true"/>
    </xf>
    <xf applyAlignment="true" applyBorder="true" applyFont="true" applyNumberFormat="true" borderId="1" fillId="0" fontId="2" numFmtId="1004" quotePrefix="false">
      <alignment horizontal="center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horizontal="center" vertical="center"/>
    </xf>
    <xf applyAlignment="true" applyBorder="true" applyFont="true" applyNumberFormat="true" borderId="1" fillId="0" fontId="2" numFmtId="1006" quotePrefix="false">
      <alignment horizontal="center" vertical="center"/>
    </xf>
    <xf applyAlignment="true" applyBorder="true" applyFont="true" applyNumberFormat="true" borderId="5" fillId="0" fontId="4" numFmtId="1000" quotePrefix="false">
      <alignment horizontal="center" vertical="center"/>
    </xf>
    <xf applyBorder="true" applyFill="true" applyFont="true" applyNumberFormat="true" borderId="1" fillId="2" fontId="6" numFmtId="1000" quotePrefix="false"/>
    <xf applyAlignment="true" applyBorder="true" applyFill="true" applyFont="true" applyNumberFormat="true" borderId="1" fillId="2" fontId="6" numFmtId="1000" quotePrefix="false">
      <alignment horizontal="center" wrapText="true"/>
    </xf>
    <xf applyAlignment="true" applyBorder="true" applyFill="true" applyFont="true" applyNumberFormat="true" borderId="1" fillId="2" fontId="6" numFmtId="1001" quotePrefix="false">
      <alignment horizontal="center"/>
    </xf>
    <xf applyAlignment="true" applyBorder="true" applyFill="true" applyFont="true" applyNumberFormat="true" borderId="1" fillId="2" fontId="6" numFmtId="1002" quotePrefix="false">
      <alignment horizontal="center"/>
    </xf>
    <xf applyAlignment="true" applyBorder="true" applyFill="true" applyFont="true" applyNumberFormat="true" borderId="1" fillId="2" fontId="6" numFmtId="1004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1" fillId="0" fontId="7" numFmtId="1002" quotePrefix="false">
      <alignment horizontal="center"/>
    </xf>
    <xf applyFont="true" applyNumberFormat="true" borderId="0" fillId="0" fontId="4" numFmtId="1000" quotePrefix="false"/>
    <xf applyAlignment="true" applyFont="true" applyNumberFormat="true" borderId="0" fillId="0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100"/>
  <sheetViews>
    <sheetView showZeros="true" workbookViewId="0"/>
  </sheetViews>
  <sheetFormatPr baseColWidth="8" customHeight="false" defaultColWidth="5.21447886581519" defaultRowHeight="15" zeroHeight="false"/>
  <cols>
    <col customWidth="true" max="1" min="1" outlineLevel="0" style="1" width="10.7108217467186"/>
    <col customWidth="true" max="2" min="2" outlineLevel="0" style="2" width="7.04659293389476"/>
    <col customWidth="true" max="3" min="3" outlineLevel="0" style="3" width="39.4609215124742"/>
    <col customWidth="true" max="4" min="4" outlineLevel="0" style="4" width="9.58336636303029"/>
    <col customWidth="true" max="5" min="5" outlineLevel="0" style="5" width="9.72429870890678"/>
    <col bestFit="true" customWidth="true" hidden="true" max="9" min="6" outlineLevel="0" style="6" width="5.2172315379219"/>
    <col bestFit="true" customWidth="true" hidden="true" max="24" min="10" outlineLevel="0" style="1" width="5.2172315379219"/>
    <col customWidth="true" max="16384" min="25" outlineLevel="0" style="1" width="5.21447886581519"/>
  </cols>
  <sheetData>
    <row customHeight="true" ht="28.5" outlineLevel="0" r="1">
      <c r="A1" s="7" t="s">
        <v>0</v>
      </c>
      <c r="B1" s="8" t="s">
        <v>1</v>
      </c>
      <c r="C1" s="7" t="s">
        <v>2</v>
      </c>
      <c r="D1" s="9" t="s">
        <v>3</v>
      </c>
      <c r="E1" s="10" t="s">
        <v>4</v>
      </c>
      <c r="F1" s="11" t="s">
        <v>5</v>
      </c>
      <c r="G1" s="12" t="s"/>
      <c r="H1" s="13" t="s"/>
      <c r="I1" s="8" t="s">
        <v>6</v>
      </c>
      <c r="J1" s="14" t="s">
        <v>7</v>
      </c>
      <c r="K1" s="15" t="s"/>
      <c r="L1" s="15" t="s"/>
      <c r="M1" s="15" t="s"/>
      <c r="N1" s="16" t="s"/>
      <c r="O1" s="14" t="s">
        <v>8</v>
      </c>
      <c r="P1" s="15" t="s"/>
      <c r="Q1" s="15" t="s"/>
      <c r="R1" s="15" t="s"/>
      <c r="S1" s="16" t="s"/>
    </row>
    <row customHeight="true" ht="18.75" outlineLevel="0" r="2">
      <c r="A2" s="17" t="s">
        <v>9</v>
      </c>
      <c r="B2" s="18" t="s"/>
      <c r="C2" s="19" t="s"/>
      <c r="D2" s="20" t="s"/>
      <c r="E2" s="21" t="s"/>
      <c r="F2" s="11" t="s">
        <v>10</v>
      </c>
      <c r="G2" s="11" t="s">
        <v>11</v>
      </c>
      <c r="H2" s="7" t="s">
        <v>12</v>
      </c>
      <c r="I2" s="22" t="n"/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23" t="n"/>
    </row>
    <row customHeight="true" ht="18.75" outlineLevel="0" r="3">
      <c r="A3" s="24" t="s">
        <v>23</v>
      </c>
      <c r="B3" s="25" t="s"/>
      <c r="C3" s="26" t="s"/>
      <c r="D3" s="27" t="s"/>
      <c r="E3" s="28" t="s"/>
      <c r="F3" s="29" t="s"/>
      <c r="G3" s="29" t="s"/>
      <c r="H3" s="26" t="s"/>
      <c r="I3" s="30" t="s"/>
      <c r="J3" s="29" t="s"/>
      <c r="K3" s="29" t="s"/>
      <c r="L3" s="29" t="s"/>
      <c r="M3" s="29" t="s"/>
      <c r="N3" s="29" t="s"/>
      <c r="O3" s="29" t="s"/>
      <c r="P3" s="29" t="s"/>
      <c r="Q3" s="29" t="s"/>
      <c r="R3" s="29" t="s"/>
      <c r="S3" s="29" t="s"/>
    </row>
    <row customHeight="true" ht="18.75" outlineLevel="0" r="4">
      <c r="A4" s="31" t="s">
        <v>24</v>
      </c>
      <c r="B4" s="32" t="s">
        <v>25</v>
      </c>
      <c r="C4" s="33" t="s">
        <v>26</v>
      </c>
      <c r="D4" s="9" t="n">
        <v>200</v>
      </c>
      <c r="E4" s="10" t="n">
        <v>4.28</v>
      </c>
      <c r="F4" s="11" t="n"/>
      <c r="G4" s="11" t="n"/>
      <c r="H4" s="7" t="n"/>
      <c r="I4" s="22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</row>
    <row customHeight="true" ht="18.75" outlineLevel="0" r="5">
      <c r="A5" s="34" t="s"/>
      <c r="B5" s="11" t="n">
        <v>209</v>
      </c>
      <c r="C5" s="33" t="s">
        <v>27</v>
      </c>
      <c r="D5" s="9" t="n">
        <v>80</v>
      </c>
      <c r="E5" s="10" t="n">
        <v>26.34</v>
      </c>
      <c r="F5" s="11" t="n"/>
      <c r="G5" s="11" t="n"/>
      <c r="H5" s="7" t="n"/>
      <c r="I5" s="22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</row>
    <row customHeight="true" ht="18.75" outlineLevel="0" r="6">
      <c r="A6" s="34" t="s"/>
      <c r="B6" s="14" t="n">
        <v>241</v>
      </c>
      <c r="C6" s="35" t="s">
        <v>28</v>
      </c>
      <c r="D6" s="36" t="n">
        <v>150</v>
      </c>
      <c r="E6" s="37" t="n">
        <v>12.71</v>
      </c>
      <c r="F6" s="11" t="n"/>
      <c r="G6" s="11" t="n"/>
      <c r="H6" s="7" t="n"/>
      <c r="I6" s="22" t="n"/>
      <c r="J6" s="11" t="n"/>
      <c r="K6" s="11" t="n"/>
      <c r="L6" s="11" t="n"/>
      <c r="M6" s="11" t="n"/>
      <c r="N6" s="11" t="n"/>
      <c r="O6" s="11" t="n"/>
      <c r="P6" s="11" t="n"/>
      <c r="Q6" s="11" t="n"/>
      <c r="R6" s="11" t="n"/>
      <c r="S6" s="11" t="n"/>
    </row>
    <row customHeight="true" ht="18.75" outlineLevel="0" r="7">
      <c r="A7" s="34" t="s"/>
      <c r="B7" s="32" t="s">
        <v>29</v>
      </c>
      <c r="C7" s="35" t="s">
        <v>30</v>
      </c>
      <c r="D7" s="36" t="n">
        <v>30</v>
      </c>
      <c r="E7" s="37" t="n">
        <v>3.51</v>
      </c>
      <c r="F7" s="11" t="n"/>
      <c r="G7" s="11" t="n"/>
      <c r="H7" s="7" t="n"/>
      <c r="I7" s="22" t="n"/>
      <c r="J7" s="11" t="n"/>
      <c r="K7" s="11" t="n"/>
      <c r="L7" s="11" t="n"/>
      <c r="M7" s="11" t="n"/>
      <c r="N7" s="11" t="n"/>
      <c r="O7" s="11" t="n"/>
      <c r="P7" s="11" t="n"/>
      <c r="Q7" s="11" t="n"/>
      <c r="R7" s="11" t="n"/>
      <c r="S7" s="11" t="n"/>
    </row>
    <row customHeight="true" ht="18.75" outlineLevel="0" r="8">
      <c r="A8" s="34" t="s"/>
      <c r="B8" s="32" t="s">
        <v>31</v>
      </c>
      <c r="C8" s="33" t="s">
        <v>32</v>
      </c>
      <c r="D8" s="9" t="n">
        <v>200</v>
      </c>
      <c r="E8" s="10" t="n">
        <v>4.49</v>
      </c>
      <c r="F8" s="11" t="n"/>
      <c r="G8" s="11" t="n"/>
      <c r="H8" s="7" t="n"/>
      <c r="I8" s="22" t="n"/>
      <c r="J8" s="11" t="n"/>
      <c r="K8" s="11" t="n"/>
      <c r="L8" s="11" t="n"/>
      <c r="M8" s="11" t="n"/>
      <c r="N8" s="11" t="n"/>
      <c r="O8" s="11" t="n"/>
      <c r="P8" s="11" t="n"/>
      <c r="Q8" s="11" t="n"/>
      <c r="R8" s="11" t="n"/>
      <c r="S8" s="11" t="n"/>
    </row>
    <row customHeight="true" ht="18.75" outlineLevel="0" r="9">
      <c r="A9" s="34" t="s"/>
      <c r="B9" s="32" t="s">
        <v>33</v>
      </c>
      <c r="C9" s="38" t="s">
        <v>34</v>
      </c>
      <c r="D9" s="39" t="n">
        <v>60</v>
      </c>
      <c r="E9" s="40" t="n">
        <v>2.88</v>
      </c>
      <c r="F9" s="11" t="n"/>
      <c r="G9" s="11" t="n"/>
      <c r="H9" s="7" t="n"/>
      <c r="I9" s="22" t="n"/>
      <c r="J9" s="11" t="n"/>
      <c r="K9" s="11" t="n"/>
      <c r="L9" s="11" t="n"/>
      <c r="M9" s="11" t="n"/>
      <c r="N9" s="11" t="n"/>
      <c r="O9" s="11" t="n"/>
      <c r="P9" s="11" t="n"/>
      <c r="Q9" s="11" t="n"/>
      <c r="R9" s="11" t="n"/>
      <c r="S9" s="11" t="n"/>
    </row>
    <row customHeight="true" ht="18.75" outlineLevel="0" r="10">
      <c r="A10" s="34" t="s"/>
      <c r="B10" s="41" t="s">
        <v>35</v>
      </c>
      <c r="C10" s="33" t="s">
        <v>36</v>
      </c>
      <c r="D10" s="9" t="n">
        <v>47</v>
      </c>
      <c r="E10" s="10" t="n">
        <v>2.53</v>
      </c>
      <c r="F10" s="11" t="n"/>
      <c r="G10" s="11" t="n"/>
      <c r="H10" s="7" t="n"/>
      <c r="I10" s="22" t="n"/>
      <c r="J10" s="11" t="n"/>
      <c r="K10" s="11" t="n"/>
      <c r="L10" s="11" t="n"/>
      <c r="M10" s="11" t="n"/>
      <c r="N10" s="11" t="n"/>
      <c r="O10" s="11" t="n"/>
      <c r="P10" s="11" t="n"/>
      <c r="Q10" s="11" t="n"/>
      <c r="R10" s="11" t="n"/>
      <c r="S10" s="11" t="n"/>
    </row>
    <row customHeight="true" ht="18.75" outlineLevel="0" r="11">
      <c r="A11" s="42" t="s"/>
      <c r="B11" s="41" t="s">
        <v>37</v>
      </c>
      <c r="C11" s="33" t="s">
        <v>38</v>
      </c>
      <c r="D11" s="9" t="n">
        <v>130</v>
      </c>
      <c r="E11" s="10" t="n">
        <v>23.26</v>
      </c>
      <c r="F11" s="11" t="n"/>
      <c r="G11" s="11" t="n"/>
      <c r="H11" s="7" t="n"/>
      <c r="I11" s="22" t="n"/>
      <c r="J11" s="11" t="n"/>
      <c r="K11" s="11" t="n"/>
      <c r="L11" s="11" t="n"/>
      <c r="M11" s="11" t="n"/>
      <c r="N11" s="11" t="n"/>
      <c r="O11" s="11" t="n"/>
      <c r="P11" s="11" t="n"/>
      <c r="Q11" s="11" t="n"/>
      <c r="R11" s="11" t="n"/>
      <c r="S11" s="11" t="n"/>
    </row>
    <row customFormat="true" customHeight="true" ht="18.75" outlineLevel="0" r="12" s="43">
      <c r="A12" s="44" t="n"/>
      <c r="B12" s="45" t="n"/>
      <c r="C12" s="46" t="s">
        <v>39</v>
      </c>
      <c r="D12" s="47" t="n">
        <f aca="false" ca="false" dt2D="false" dtr="false" t="normal">D4+D5+D6+D7+D8+D9+D10+D11</f>
        <v>897</v>
      </c>
      <c r="E12" s="48" t="n">
        <f aca="false" ca="false" dt2D="false" dtr="false" t="normal">E4+E5+E6+E7+E8+E9+E10+E11</f>
        <v>80</v>
      </c>
      <c r="F12" s="49" t="n"/>
      <c r="G12" s="49" t="n"/>
      <c r="H12" s="50" t="n"/>
      <c r="I12" s="51" t="n"/>
      <c r="J12" s="49" t="n"/>
      <c r="K12" s="49" t="n"/>
      <c r="L12" s="49" t="n"/>
      <c r="M12" s="49" t="n"/>
      <c r="N12" s="49" t="n"/>
      <c r="O12" s="49" t="n"/>
      <c r="P12" s="49" t="n"/>
      <c r="Q12" s="49" t="n"/>
      <c r="R12" s="49" t="n"/>
      <c r="S12" s="49" t="n"/>
    </row>
    <row customHeight="true" ht="18.75" outlineLevel="0" r="13">
      <c r="A13" s="24" t="s">
        <v>40</v>
      </c>
      <c r="B13" s="14" t="n"/>
      <c r="C13" s="52" t="n"/>
      <c r="D13" s="9" t="n"/>
      <c r="E13" s="10" t="n"/>
      <c r="F13" s="11" t="n"/>
      <c r="G13" s="11" t="n"/>
      <c r="H13" s="7" t="n"/>
      <c r="I13" s="22" t="n"/>
      <c r="J13" s="11" t="n"/>
      <c r="K13" s="11" t="n"/>
      <c r="L13" s="11" t="n"/>
      <c r="M13" s="11" t="n"/>
      <c r="N13" s="11" t="n"/>
      <c r="O13" s="11" t="n"/>
      <c r="P13" s="11" t="n"/>
      <c r="Q13" s="11" t="n"/>
      <c r="R13" s="11" t="n"/>
      <c r="S13" s="11" t="n"/>
      <c r="T13" s="1" t="n"/>
      <c r="U13" s="1" t="n"/>
      <c r="V13" s="1" t="n"/>
      <c r="W13" s="1" t="n"/>
      <c r="X13" s="1" t="n"/>
      <c r="Y13" s="1" t="n"/>
    </row>
    <row customHeight="true" ht="18.75" outlineLevel="0" r="14">
      <c r="A14" s="24" t="n"/>
      <c r="B14" s="14" t="n">
        <v>70</v>
      </c>
      <c r="C14" s="38" t="s">
        <v>41</v>
      </c>
      <c r="D14" s="39" t="n">
        <v>60</v>
      </c>
      <c r="E14" s="10" t="n">
        <v>5.96</v>
      </c>
      <c r="F14" s="11" t="n"/>
      <c r="G14" s="11" t="n"/>
      <c r="H14" s="7" t="n"/>
      <c r="I14" s="22" t="n"/>
      <c r="J14" s="11" t="n"/>
      <c r="K14" s="11" t="n"/>
      <c r="L14" s="11" t="n"/>
      <c r="M14" s="11" t="n"/>
      <c r="N14" s="11" t="n"/>
      <c r="O14" s="11" t="n"/>
      <c r="P14" s="11" t="n"/>
      <c r="Q14" s="11" t="n"/>
      <c r="R14" s="11" t="n"/>
      <c r="S14" s="11" t="n"/>
      <c r="T14" s="1" t="n"/>
      <c r="U14" s="1" t="n"/>
      <c r="V14" s="1" t="n"/>
      <c r="W14" s="1" t="n"/>
      <c r="X14" s="1" t="n"/>
      <c r="Y14" s="1" t="n"/>
    </row>
    <row customHeight="true" ht="33.75" outlineLevel="0" r="15">
      <c r="A15" s="31" t="s">
        <v>24</v>
      </c>
      <c r="B15" s="53" t="s">
        <v>42</v>
      </c>
      <c r="C15" s="33" t="s">
        <v>43</v>
      </c>
      <c r="D15" s="9" t="n">
        <v>210</v>
      </c>
      <c r="E15" s="10" t="n">
        <v>7.48</v>
      </c>
      <c r="F15" s="11" t="n"/>
      <c r="G15" s="11" t="n"/>
      <c r="H15" s="7" t="n"/>
      <c r="I15" s="22" t="n"/>
      <c r="J15" s="11" t="n"/>
      <c r="K15" s="11" t="n"/>
      <c r="L15" s="11" t="n"/>
      <c r="M15" s="11" t="n"/>
      <c r="N15" s="11" t="n"/>
      <c r="O15" s="11" t="n"/>
      <c r="P15" s="11" t="n"/>
      <c r="Q15" s="11" t="n"/>
      <c r="R15" s="11" t="n"/>
      <c r="S15" s="11" t="n"/>
      <c r="T15" s="1" t="n"/>
      <c r="U15" s="1" t="n"/>
      <c r="V15" s="1" t="n"/>
      <c r="W15" s="1" t="n"/>
      <c r="X15" s="1" t="n"/>
      <c r="Y15" s="1" t="n"/>
    </row>
    <row customHeight="true" ht="18.75" outlineLevel="0" r="16">
      <c r="A16" s="34" t="s"/>
      <c r="B16" s="54" t="s">
        <v>44</v>
      </c>
      <c r="C16" s="55" t="s">
        <v>45</v>
      </c>
      <c r="D16" s="36" t="n">
        <v>80</v>
      </c>
      <c r="E16" s="37" t="n">
        <v>36.07</v>
      </c>
      <c r="F16" s="11" t="n"/>
      <c r="G16" s="11" t="n"/>
      <c r="H16" s="7" t="n"/>
      <c r="I16" s="22" t="n"/>
      <c r="J16" s="11" t="n"/>
      <c r="K16" s="11" t="n"/>
      <c r="L16" s="11" t="n"/>
      <c r="M16" s="11" t="n"/>
      <c r="N16" s="11" t="n"/>
      <c r="O16" s="11" t="n"/>
      <c r="P16" s="11" t="n"/>
      <c r="Q16" s="11" t="n"/>
      <c r="R16" s="11" t="n"/>
      <c r="S16" s="11" t="n"/>
    </row>
    <row customHeight="true" ht="18.75" outlineLevel="0" r="17">
      <c r="A17" s="34" t="s"/>
      <c r="B17" s="56" t="s">
        <v>46</v>
      </c>
      <c r="C17" s="57" t="s">
        <v>47</v>
      </c>
      <c r="D17" s="36" t="n">
        <v>150</v>
      </c>
      <c r="E17" s="37" t="n">
        <v>12.57</v>
      </c>
      <c r="F17" s="11" t="n"/>
      <c r="G17" s="11" t="n"/>
      <c r="H17" s="7" t="n"/>
      <c r="I17" s="22" t="n"/>
      <c r="J17" s="11" t="n"/>
      <c r="K17" s="11" t="n"/>
      <c r="L17" s="11" t="n"/>
      <c r="M17" s="11" t="n"/>
      <c r="N17" s="11" t="n"/>
      <c r="O17" s="11" t="n"/>
      <c r="P17" s="11" t="n"/>
      <c r="Q17" s="11" t="n"/>
      <c r="R17" s="11" t="n"/>
      <c r="S17" s="11" t="n"/>
    </row>
    <row customHeight="true" ht="18.75" outlineLevel="0" r="18">
      <c r="A18" s="34" t="s"/>
      <c r="B18" s="11" t="n">
        <v>463</v>
      </c>
      <c r="C18" s="35" t="s">
        <v>48</v>
      </c>
      <c r="D18" s="36" t="n">
        <v>30</v>
      </c>
      <c r="E18" s="37" t="n">
        <v>1.89</v>
      </c>
      <c r="F18" s="11" t="n"/>
      <c r="G18" s="11" t="n"/>
      <c r="H18" s="7" t="n"/>
      <c r="I18" s="22" t="n"/>
      <c r="J18" s="11" t="n"/>
      <c r="K18" s="11" t="n"/>
      <c r="L18" s="11" t="n"/>
      <c r="M18" s="11" t="n"/>
      <c r="N18" s="11" t="n"/>
      <c r="O18" s="11" t="n"/>
      <c r="P18" s="11" t="n"/>
      <c r="Q18" s="11" t="n"/>
      <c r="R18" s="11" t="n"/>
      <c r="S18" s="11" t="n"/>
    </row>
    <row customHeight="true" ht="18.75" outlineLevel="0" r="19">
      <c r="A19" s="34" t="s"/>
      <c r="B19" s="11" t="n">
        <v>282</v>
      </c>
      <c r="C19" s="35" t="s">
        <v>49</v>
      </c>
      <c r="D19" s="36" t="n">
        <v>200</v>
      </c>
      <c r="E19" s="37" t="n">
        <v>4.08</v>
      </c>
      <c r="F19" s="11" t="n"/>
      <c r="G19" s="11" t="n"/>
      <c r="H19" s="7" t="n"/>
      <c r="I19" s="22" t="n"/>
      <c r="J19" s="11" t="n"/>
      <c r="K19" s="11" t="n"/>
      <c r="L19" s="11" t="n"/>
      <c r="M19" s="11" t="n"/>
      <c r="N19" s="11" t="n"/>
      <c r="O19" s="11" t="n"/>
      <c r="P19" s="11" t="n"/>
      <c r="Q19" s="11" t="n"/>
      <c r="R19" s="11" t="n"/>
      <c r="S19" s="11" t="n"/>
    </row>
    <row customHeight="true" ht="18.75" outlineLevel="0" r="20">
      <c r="A20" s="42" t="s"/>
      <c r="B20" s="32" t="s">
        <v>33</v>
      </c>
      <c r="C20" s="38" t="s">
        <v>34</v>
      </c>
      <c r="D20" s="39" t="n">
        <v>70</v>
      </c>
      <c r="E20" s="40" t="n">
        <v>3.36</v>
      </c>
      <c r="F20" s="11" t="n"/>
      <c r="G20" s="11" t="n"/>
      <c r="H20" s="7" t="n"/>
      <c r="I20" s="22" t="n"/>
      <c r="J20" s="11" t="n"/>
      <c r="K20" s="11" t="n"/>
      <c r="L20" s="11" t="n"/>
      <c r="M20" s="11" t="n"/>
      <c r="N20" s="11" t="n"/>
      <c r="O20" s="11" t="n"/>
      <c r="P20" s="11" t="n"/>
      <c r="Q20" s="11" t="n"/>
      <c r="R20" s="11" t="n"/>
      <c r="S20" s="11" t="n"/>
    </row>
    <row customHeight="true" ht="18.75" outlineLevel="0" r="21">
      <c r="A21" s="31" t="n"/>
      <c r="B21" s="41" t="s">
        <v>37</v>
      </c>
      <c r="C21" s="33" t="s">
        <v>50</v>
      </c>
      <c r="D21" s="9" t="n">
        <v>120</v>
      </c>
      <c r="E21" s="10" t="n">
        <v>8.59</v>
      </c>
      <c r="F21" s="11" t="n"/>
      <c r="G21" s="11" t="n"/>
      <c r="H21" s="7" t="n"/>
      <c r="I21" s="22" t="n"/>
      <c r="J21" s="11" t="n"/>
      <c r="K21" s="11" t="n"/>
      <c r="L21" s="11" t="n"/>
      <c r="M21" s="11" t="n"/>
      <c r="N21" s="11" t="n"/>
      <c r="O21" s="11" t="n"/>
      <c r="P21" s="11" t="n"/>
      <c r="Q21" s="11" t="n"/>
      <c r="R21" s="11" t="n"/>
      <c r="S21" s="11" t="n"/>
    </row>
    <row customFormat="true" customHeight="true" ht="18.75" outlineLevel="0" r="22" s="43">
      <c r="A22" s="44" t="n"/>
      <c r="B22" s="45" t="n"/>
      <c r="C22" s="46" t="s">
        <v>39</v>
      </c>
      <c r="D22" s="47" t="n">
        <f aca="false" ca="false" dt2D="false" dtr="false" t="normal">D14+D15+D16+D17+D18+D19+D20+D21</f>
        <v>920</v>
      </c>
      <c r="E22" s="58" t="n">
        <f aca="false" ca="false" dt2D="false" dtr="false" t="normal">E14+E15+E16+E17+E18+E19+E20+E21</f>
        <v>80.00000000000001</v>
      </c>
      <c r="F22" s="49" t="n"/>
      <c r="G22" s="49" t="n"/>
      <c r="H22" s="50" t="n"/>
      <c r="I22" s="51" t="n"/>
      <c r="J22" s="49" t="n"/>
      <c r="K22" s="49" t="n"/>
      <c r="L22" s="49" t="n"/>
      <c r="M22" s="49" t="n"/>
      <c r="N22" s="49" t="n"/>
      <c r="O22" s="49" t="n"/>
      <c r="P22" s="49" t="n"/>
      <c r="Q22" s="49" t="n"/>
      <c r="R22" s="49" t="n"/>
      <c r="S22" s="49" t="n"/>
    </row>
    <row customHeight="true" ht="18.75" outlineLevel="0" r="23">
      <c r="A23" s="24" t="s">
        <v>51</v>
      </c>
      <c r="B23" s="14" t="n"/>
      <c r="C23" s="52" t="n"/>
      <c r="D23" s="9" t="n"/>
      <c r="E23" s="10" t="n"/>
      <c r="F23" s="11" t="n"/>
      <c r="G23" s="11" t="n"/>
      <c r="H23" s="7" t="n"/>
      <c r="I23" s="22" t="n"/>
      <c r="J23" s="11" t="n"/>
      <c r="K23" s="11" t="n"/>
      <c r="L23" s="11" t="n"/>
      <c r="M23" s="11" t="n"/>
      <c r="N23" s="11" t="n"/>
      <c r="O23" s="11" t="n"/>
      <c r="P23" s="11" t="n"/>
      <c r="Q23" s="11" t="n"/>
      <c r="R23" s="11" t="n"/>
      <c r="S23" s="11" t="n"/>
      <c r="T23" s="1" t="n"/>
      <c r="U23" s="1" t="n"/>
      <c r="V23" s="1" t="n"/>
      <c r="W23" s="1" t="n"/>
      <c r="X23" s="1" t="n"/>
      <c r="Y23" s="1" t="n"/>
    </row>
    <row customHeight="true" ht="27" outlineLevel="0" r="24">
      <c r="A24" s="31" t="s">
        <v>24</v>
      </c>
      <c r="B24" s="14" t="n">
        <v>45</v>
      </c>
      <c r="C24" s="33" t="s">
        <v>52</v>
      </c>
      <c r="D24" s="9" t="n">
        <v>215</v>
      </c>
      <c r="E24" s="10" t="n">
        <v>6.02</v>
      </c>
      <c r="F24" s="11" t="n"/>
      <c r="G24" s="11" t="n"/>
      <c r="H24" s="7" t="n"/>
      <c r="I24" s="22" t="n"/>
      <c r="J24" s="11" t="n"/>
      <c r="K24" s="11" t="n"/>
      <c r="L24" s="11" t="n"/>
      <c r="M24" s="11" t="n"/>
      <c r="N24" s="11" t="n"/>
      <c r="O24" s="11" t="n"/>
      <c r="P24" s="11" t="n"/>
      <c r="Q24" s="11" t="n"/>
      <c r="R24" s="11" t="n"/>
      <c r="S24" s="11" t="n"/>
    </row>
    <row customHeight="true" ht="18.75" outlineLevel="0" r="25">
      <c r="A25" s="34" t="s"/>
      <c r="B25" s="53" t="s">
        <v>53</v>
      </c>
      <c r="C25" s="59" t="s">
        <v>54</v>
      </c>
      <c r="D25" s="36" t="s">
        <v>55</v>
      </c>
      <c r="E25" s="37" t="n">
        <v>26.53</v>
      </c>
      <c r="F25" s="11" t="n"/>
      <c r="G25" s="11" t="n"/>
      <c r="H25" s="7" t="n"/>
      <c r="I25" s="22" t="n"/>
      <c r="J25" s="11" t="n"/>
      <c r="K25" s="11" t="n"/>
      <c r="L25" s="11" t="n"/>
      <c r="M25" s="11" t="n"/>
      <c r="N25" s="11" t="n"/>
      <c r="O25" s="11" t="n"/>
      <c r="P25" s="11" t="n"/>
      <c r="Q25" s="11" t="n"/>
      <c r="R25" s="11" t="n"/>
      <c r="S25" s="11" t="n"/>
    </row>
    <row customHeight="true" ht="18.75" outlineLevel="0" r="26">
      <c r="A26" s="34" t="s"/>
      <c r="B26" s="14" t="n">
        <v>241</v>
      </c>
      <c r="C26" s="35" t="s">
        <v>28</v>
      </c>
      <c r="D26" s="36" t="n">
        <v>200</v>
      </c>
      <c r="E26" s="37" t="n">
        <v>16.82</v>
      </c>
      <c r="F26" s="11" t="n"/>
      <c r="G26" s="11" t="n"/>
      <c r="H26" s="7" t="n"/>
      <c r="I26" s="22" t="n"/>
      <c r="J26" s="11" t="n"/>
      <c r="K26" s="11" t="n"/>
      <c r="L26" s="11" t="n"/>
      <c r="M26" s="11" t="n"/>
      <c r="N26" s="11" t="n"/>
      <c r="O26" s="11" t="n"/>
      <c r="P26" s="11" t="n"/>
      <c r="Q26" s="11" t="n"/>
      <c r="R26" s="11" t="n"/>
      <c r="S26" s="11" t="n"/>
    </row>
    <row customHeight="true" ht="18.75" outlineLevel="0" r="27">
      <c r="A27" s="34" t="s"/>
      <c r="B27" s="32" t="s">
        <v>31</v>
      </c>
      <c r="C27" s="33" t="s">
        <v>32</v>
      </c>
      <c r="D27" s="9" t="n">
        <v>200</v>
      </c>
      <c r="E27" s="10" t="n">
        <v>4.49</v>
      </c>
      <c r="F27" s="11" t="n"/>
      <c r="G27" s="11" t="n"/>
      <c r="H27" s="7" t="n"/>
      <c r="I27" s="22" t="n"/>
      <c r="J27" s="11" t="n"/>
      <c r="K27" s="11" t="n"/>
      <c r="L27" s="11" t="n"/>
      <c r="M27" s="11" t="n"/>
      <c r="N27" s="11" t="n"/>
      <c r="O27" s="11" t="n"/>
      <c r="P27" s="11" t="n"/>
      <c r="Q27" s="11" t="n"/>
      <c r="R27" s="11" t="n"/>
      <c r="S27" s="11" t="n"/>
    </row>
    <row customHeight="true" ht="18.75" outlineLevel="0" r="28">
      <c r="A28" s="34" t="s"/>
      <c r="B28" s="41" t="s">
        <v>33</v>
      </c>
      <c r="C28" s="38" t="s">
        <v>34</v>
      </c>
      <c r="D28" s="39" t="n">
        <v>60</v>
      </c>
      <c r="E28" s="40" t="n">
        <v>2.88</v>
      </c>
      <c r="F28" s="11" t="n"/>
      <c r="G28" s="11" t="n"/>
      <c r="H28" s="7" t="n"/>
      <c r="I28" s="22" t="n"/>
      <c r="J28" s="11" t="n"/>
      <c r="K28" s="11" t="n"/>
      <c r="L28" s="11" t="n"/>
      <c r="M28" s="11" t="n"/>
      <c r="N28" s="11" t="n"/>
      <c r="O28" s="11" t="n"/>
      <c r="P28" s="11" t="n"/>
      <c r="Q28" s="11" t="n"/>
      <c r="R28" s="11" t="n"/>
      <c r="S28" s="11" t="n"/>
    </row>
    <row customHeight="true" ht="18.75" outlineLevel="0" r="29">
      <c r="A29" s="42" t="s"/>
      <c r="B29" s="41" t="s">
        <v>37</v>
      </c>
      <c r="C29" s="33" t="s">
        <v>38</v>
      </c>
      <c r="D29" s="9" t="n">
        <v>130</v>
      </c>
      <c r="E29" s="10" t="n">
        <v>23.26</v>
      </c>
      <c r="F29" s="11" t="n"/>
      <c r="G29" s="11" t="n"/>
      <c r="H29" s="7" t="n"/>
      <c r="I29" s="22" t="n"/>
      <c r="J29" s="11" t="n"/>
      <c r="K29" s="11" t="n"/>
      <c r="L29" s="11" t="n"/>
      <c r="M29" s="11" t="n"/>
      <c r="N29" s="11" t="n"/>
      <c r="O29" s="11" t="n"/>
      <c r="P29" s="11" t="n"/>
      <c r="Q29" s="11" t="n"/>
      <c r="R29" s="11" t="n"/>
      <c r="S29" s="11" t="n"/>
    </row>
    <row customFormat="true" customHeight="true" ht="18.75" outlineLevel="0" r="30" s="43">
      <c r="A30" s="44" t="n"/>
      <c r="B30" s="45" t="n"/>
      <c r="C30" s="46" t="s">
        <v>39</v>
      </c>
      <c r="D30" s="47" t="n">
        <f aca="false" ca="false" dt2D="false" dtr="false" t="normal">D24+D25+D26+D27+D28+D29</f>
        <v>955</v>
      </c>
      <c r="E30" s="58" t="n">
        <f aca="false" ca="false" dt2D="false" dtr="false" t="normal">SUM(E24:E29)</f>
        <v>80</v>
      </c>
      <c r="F30" s="49" t="n"/>
      <c r="G30" s="49" t="n"/>
      <c r="H30" s="50" t="n"/>
      <c r="I30" s="51" t="n"/>
      <c r="J30" s="49" t="n"/>
      <c r="K30" s="49" t="n"/>
      <c r="L30" s="49" t="n"/>
      <c r="M30" s="49" t="n"/>
      <c r="N30" s="49" t="n"/>
      <c r="O30" s="49" t="n"/>
      <c r="P30" s="49" t="n"/>
      <c r="Q30" s="49" t="n"/>
      <c r="R30" s="49" t="n"/>
      <c r="S30" s="49" t="n"/>
    </row>
    <row customHeight="true" ht="18.75" outlineLevel="0" r="31">
      <c r="A31" s="24" t="s">
        <v>56</v>
      </c>
      <c r="B31" s="60" t="n"/>
      <c r="C31" s="52" t="n"/>
      <c r="D31" s="9" t="n"/>
      <c r="E31" s="10" t="n"/>
      <c r="F31" s="11" t="n"/>
      <c r="G31" s="11" t="n"/>
      <c r="H31" s="7" t="n"/>
      <c r="I31" s="22" t="n"/>
      <c r="J31" s="11" t="n"/>
      <c r="K31" s="11" t="n"/>
      <c r="L31" s="11" t="n"/>
      <c r="M31" s="11" t="n"/>
      <c r="N31" s="11" t="n"/>
      <c r="O31" s="11" t="n"/>
      <c r="P31" s="11" t="n"/>
      <c r="Q31" s="11" t="n"/>
      <c r="R31" s="11" t="n"/>
      <c r="S31" s="11" t="n"/>
      <c r="T31" s="1" t="n"/>
      <c r="U31" s="1" t="n"/>
      <c r="V31" s="1" t="n"/>
      <c r="W31" s="1" t="n"/>
      <c r="X31" s="1" t="n"/>
      <c r="Y31" s="1" t="n"/>
    </row>
    <row customHeight="true" ht="18.75" outlineLevel="0" r="32">
      <c r="A32" s="24" t="n"/>
      <c r="B32" s="14" t="n">
        <v>66</v>
      </c>
      <c r="C32" s="33" t="s">
        <v>57</v>
      </c>
      <c r="D32" s="9" t="n">
        <v>60</v>
      </c>
      <c r="E32" s="10" t="n">
        <v>6.34</v>
      </c>
      <c r="F32" s="11" t="n"/>
      <c r="G32" s="11" t="n"/>
      <c r="H32" s="7" t="n"/>
      <c r="I32" s="22" t="n"/>
      <c r="J32" s="11" t="n"/>
      <c r="K32" s="11" t="n"/>
      <c r="L32" s="11" t="n"/>
      <c r="M32" s="11" t="n"/>
      <c r="N32" s="11" t="n"/>
      <c r="O32" s="11" t="n"/>
      <c r="P32" s="11" t="n"/>
      <c r="Q32" s="11" t="n"/>
      <c r="R32" s="11" t="n"/>
      <c r="S32" s="11" t="n"/>
      <c r="T32" s="1" t="n"/>
      <c r="U32" s="1" t="n"/>
      <c r="V32" s="1" t="n"/>
      <c r="W32" s="1" t="n"/>
      <c r="X32" s="1" t="n"/>
      <c r="Y32" s="1" t="n"/>
    </row>
    <row customHeight="true" ht="18.75" outlineLevel="0" r="33">
      <c r="A33" s="31" t="s">
        <v>24</v>
      </c>
      <c r="B33" s="14" t="n">
        <v>56</v>
      </c>
      <c r="C33" s="55" t="s">
        <v>58</v>
      </c>
      <c r="D33" s="9" t="n">
        <v>200</v>
      </c>
      <c r="E33" s="10" t="n">
        <v>4.92</v>
      </c>
      <c r="F33" s="11" t="n"/>
      <c r="G33" s="11" t="n"/>
      <c r="H33" s="7" t="n"/>
      <c r="I33" s="22" t="n"/>
      <c r="J33" s="11" t="n"/>
      <c r="K33" s="11" t="n"/>
      <c r="L33" s="11" t="n"/>
      <c r="M33" s="11" t="n"/>
      <c r="N33" s="11" t="n"/>
      <c r="O33" s="11" t="n"/>
      <c r="P33" s="11" t="n"/>
      <c r="Q33" s="11" t="n"/>
      <c r="R33" s="11" t="n"/>
      <c r="S33" s="11" t="n"/>
    </row>
    <row customHeight="true" ht="18.75" outlineLevel="0" r="34">
      <c r="A34" s="34" t="s"/>
      <c r="B34" s="32" t="s">
        <v>59</v>
      </c>
      <c r="C34" s="33" t="s">
        <v>60</v>
      </c>
      <c r="D34" s="32" t="s">
        <v>61</v>
      </c>
      <c r="E34" s="10" t="n">
        <v>49.96</v>
      </c>
      <c r="F34" s="11" t="n"/>
      <c r="G34" s="11" t="n"/>
      <c r="H34" s="7" t="n"/>
      <c r="I34" s="22" t="n"/>
      <c r="J34" s="11" t="n"/>
      <c r="K34" s="11" t="n"/>
      <c r="L34" s="11" t="n"/>
      <c r="M34" s="11" t="n"/>
      <c r="N34" s="11" t="n"/>
      <c r="O34" s="11" t="n"/>
      <c r="P34" s="11" t="n"/>
      <c r="Q34" s="11" t="n"/>
      <c r="R34" s="11" t="n"/>
      <c r="S34" s="11" t="n"/>
    </row>
    <row customHeight="true" ht="18.75" outlineLevel="0" r="35">
      <c r="A35" s="34" t="s"/>
      <c r="B35" s="32" t="s">
        <v>62</v>
      </c>
      <c r="C35" s="33" t="s">
        <v>63</v>
      </c>
      <c r="D35" s="9" t="n">
        <v>150</v>
      </c>
      <c r="E35" s="10" t="n">
        <v>9.77</v>
      </c>
      <c r="F35" s="11" t="n"/>
      <c r="G35" s="11" t="n"/>
      <c r="H35" s="7" t="n"/>
      <c r="I35" s="22" t="n"/>
      <c r="J35" s="11" t="n"/>
      <c r="K35" s="11" t="n"/>
      <c r="L35" s="11" t="n"/>
      <c r="M35" s="11" t="n"/>
      <c r="N35" s="11" t="n"/>
      <c r="O35" s="11" t="n"/>
      <c r="P35" s="11" t="n"/>
      <c r="Q35" s="11" t="n"/>
      <c r="R35" s="11" t="n"/>
      <c r="S35" s="11" t="n"/>
    </row>
    <row customHeight="true" ht="18.75" outlineLevel="0" r="36">
      <c r="A36" s="34" t="s"/>
      <c r="B36" s="11" t="n">
        <v>282</v>
      </c>
      <c r="C36" s="35" t="s">
        <v>49</v>
      </c>
      <c r="D36" s="36" t="n">
        <v>200</v>
      </c>
      <c r="E36" s="37" t="n">
        <v>4.08</v>
      </c>
      <c r="F36" s="11" t="n"/>
      <c r="G36" s="11" t="n"/>
      <c r="H36" s="7" t="n"/>
      <c r="I36" s="22" t="n"/>
      <c r="J36" s="11" t="n"/>
      <c r="K36" s="11" t="n"/>
      <c r="L36" s="11" t="n"/>
      <c r="M36" s="11" t="n"/>
      <c r="N36" s="11" t="n"/>
      <c r="O36" s="11" t="n"/>
      <c r="P36" s="11" t="n"/>
      <c r="Q36" s="11" t="n"/>
      <c r="R36" s="11" t="n"/>
      <c r="S36" s="11" t="n"/>
    </row>
    <row customHeight="true" ht="18.75" outlineLevel="0" r="37">
      <c r="A37" s="42" t="s"/>
      <c r="B37" s="32" t="s">
        <v>33</v>
      </c>
      <c r="C37" s="38" t="s">
        <v>34</v>
      </c>
      <c r="D37" s="39" t="n">
        <v>60</v>
      </c>
      <c r="E37" s="40" t="n">
        <v>2.88</v>
      </c>
      <c r="F37" s="11" t="n"/>
      <c r="G37" s="11" t="n"/>
      <c r="H37" s="7" t="n"/>
      <c r="I37" s="22" t="n"/>
      <c r="J37" s="11" t="n"/>
      <c r="K37" s="11" t="n"/>
      <c r="L37" s="11" t="n"/>
      <c r="M37" s="11" t="n"/>
      <c r="N37" s="11" t="n"/>
      <c r="O37" s="11" t="n"/>
      <c r="P37" s="11" t="n"/>
      <c r="Q37" s="11" t="n"/>
      <c r="R37" s="11" t="n"/>
      <c r="S37" s="11" t="n"/>
    </row>
    <row customHeight="true" ht="18.75" outlineLevel="0" r="38">
      <c r="A38" s="31" t="n"/>
      <c r="B38" s="41" t="s">
        <v>35</v>
      </c>
      <c r="C38" s="33" t="s">
        <v>36</v>
      </c>
      <c r="D38" s="9" t="n">
        <v>38</v>
      </c>
      <c r="E38" s="10" t="n">
        <v>2.05</v>
      </c>
      <c r="F38" s="11" t="n"/>
      <c r="G38" s="11" t="n"/>
      <c r="H38" s="7" t="n"/>
      <c r="I38" s="22" t="n"/>
      <c r="J38" s="11" t="n"/>
      <c r="K38" s="11" t="n"/>
      <c r="L38" s="11" t="n"/>
      <c r="M38" s="11" t="n"/>
      <c r="N38" s="11" t="n"/>
      <c r="O38" s="11" t="n"/>
      <c r="P38" s="11" t="n"/>
      <c r="Q38" s="11" t="n"/>
      <c r="R38" s="11" t="n"/>
      <c r="S38" s="11" t="n"/>
    </row>
    <row customFormat="true" customHeight="true" ht="18.75" outlineLevel="0" r="39" s="43">
      <c r="A39" s="44" t="n"/>
      <c r="B39" s="45" t="n"/>
      <c r="C39" s="46" t="s">
        <v>39</v>
      </c>
      <c r="D39" s="47" t="n">
        <v>838</v>
      </c>
      <c r="E39" s="48" t="n">
        <f aca="false" ca="false" dt2D="false" dtr="false" t="normal">E32+E33+E34+E35+E36+E37+E38</f>
        <v>79.99999999999999</v>
      </c>
      <c r="F39" s="49" t="n"/>
      <c r="G39" s="49" t="n"/>
      <c r="H39" s="50" t="n"/>
      <c r="I39" s="51" t="n"/>
      <c r="J39" s="49" t="n"/>
      <c r="K39" s="49" t="n"/>
      <c r="L39" s="49" t="n"/>
      <c r="M39" s="49" t="n"/>
      <c r="N39" s="49" t="n"/>
      <c r="O39" s="49" t="n"/>
      <c r="P39" s="49" t="n"/>
      <c r="Q39" s="49" t="n"/>
      <c r="R39" s="49" t="n"/>
      <c r="S39" s="49" t="n"/>
    </row>
    <row customHeight="true" ht="18.75" outlineLevel="0" r="40">
      <c r="A40" s="24" t="s">
        <v>64</v>
      </c>
      <c r="B40" s="61" t="n"/>
      <c r="C40" s="38" t="n"/>
      <c r="D40" s="39" t="n"/>
      <c r="E40" s="40" t="n"/>
      <c r="F40" s="62" t="n"/>
      <c r="G40" s="62" t="n"/>
      <c r="H40" s="62" t="n"/>
      <c r="I40" s="62" t="n"/>
      <c r="J40" s="40" t="n"/>
      <c r="K40" s="40" t="n"/>
      <c r="L40" s="40" t="n"/>
      <c r="M40" s="40" t="n"/>
      <c r="N40" s="40" t="n"/>
      <c r="O40" s="40" t="n"/>
      <c r="P40" s="40" t="n"/>
      <c r="Q40" s="40" t="n"/>
      <c r="R40" s="40" t="n"/>
      <c r="S40" s="40" t="n"/>
    </row>
    <row customHeight="true" ht="18.75" outlineLevel="0" r="41">
      <c r="A41" s="63" t="s">
        <v>24</v>
      </c>
      <c r="B41" s="14" t="n">
        <v>28</v>
      </c>
      <c r="C41" s="38" t="s">
        <v>65</v>
      </c>
      <c r="D41" s="39" t="n">
        <v>60</v>
      </c>
      <c r="E41" s="40" t="n">
        <v>2.44</v>
      </c>
      <c r="F41" s="62" t="n"/>
      <c r="G41" s="62" t="n"/>
      <c r="H41" s="62" t="n"/>
      <c r="I41" s="62" t="n"/>
      <c r="J41" s="40" t="n"/>
      <c r="K41" s="40" t="n"/>
      <c r="L41" s="40" t="n"/>
      <c r="M41" s="40" t="n"/>
      <c r="N41" s="40" t="n"/>
      <c r="O41" s="40" t="n"/>
      <c r="P41" s="40" t="n"/>
      <c r="Q41" s="40" t="n"/>
      <c r="R41" s="40" t="n"/>
      <c r="S41" s="40" t="n"/>
    </row>
    <row customHeight="true" ht="18.75" outlineLevel="0" r="42">
      <c r="A42" s="64" t="s"/>
      <c r="B42" s="11" t="n">
        <v>39</v>
      </c>
      <c r="C42" s="33" t="s">
        <v>66</v>
      </c>
      <c r="D42" s="9" t="n">
        <v>200</v>
      </c>
      <c r="E42" s="10" t="n">
        <v>4.99</v>
      </c>
      <c r="F42" s="65" t="n">
        <v>1</v>
      </c>
      <c r="G42" s="65" t="n">
        <v>3.64</v>
      </c>
      <c r="H42" s="65" t="n">
        <v>5.8</v>
      </c>
      <c r="I42" s="65" t="n">
        <v>81.6</v>
      </c>
      <c r="J42" s="37" t="n">
        <v>55.2</v>
      </c>
      <c r="K42" s="37" t="n">
        <v>0.02</v>
      </c>
      <c r="L42" s="37" t="n">
        <v>0.06</v>
      </c>
      <c r="M42" s="37" t="n">
        <v>9.54</v>
      </c>
      <c r="N42" s="37" t="n">
        <v>0</v>
      </c>
      <c r="O42" s="37" t="n">
        <v>125.4</v>
      </c>
      <c r="P42" s="37" t="n">
        <v>27.6</v>
      </c>
      <c r="Q42" s="37" t="n">
        <v>9</v>
      </c>
      <c r="R42" s="37" t="n">
        <v>33</v>
      </c>
      <c r="S42" s="37" t="n">
        <v>0.48</v>
      </c>
    </row>
    <row customHeight="true" ht="18.75" outlineLevel="0" r="43">
      <c r="A43" s="64" t="s"/>
      <c r="B43" s="32" t="s">
        <v>67</v>
      </c>
      <c r="C43" s="57" t="s">
        <v>68</v>
      </c>
      <c r="D43" s="36" t="n">
        <v>80</v>
      </c>
      <c r="E43" s="37" t="n">
        <v>45.22</v>
      </c>
      <c r="F43" s="65" t="n">
        <v>2.1</v>
      </c>
      <c r="G43" s="65" t="n">
        <v>2.2</v>
      </c>
      <c r="H43" s="65" t="n">
        <v>15</v>
      </c>
      <c r="I43" s="65" t="n">
        <v>89</v>
      </c>
      <c r="J43" s="37" t="n">
        <v>217.6</v>
      </c>
      <c r="K43" s="37" t="n">
        <v>0.12</v>
      </c>
      <c r="L43" s="37" t="n">
        <v>0.07</v>
      </c>
      <c r="M43" s="37" t="n">
        <v>19.86</v>
      </c>
      <c r="N43" s="37" t="n">
        <v>0</v>
      </c>
      <c r="O43" s="37" t="n">
        <v>513.89</v>
      </c>
      <c r="P43" s="37" t="n">
        <v>21.33</v>
      </c>
      <c r="Q43" s="37" t="n">
        <v>31.11</v>
      </c>
      <c r="R43" s="37" t="n">
        <v>66.46</v>
      </c>
      <c r="S43" s="37" t="n">
        <v>1.05</v>
      </c>
    </row>
    <row customHeight="true" ht="18.75" outlineLevel="0" r="44">
      <c r="A44" s="64" t="s"/>
      <c r="B44" s="56" t="s">
        <v>69</v>
      </c>
      <c r="C44" s="55" t="s">
        <v>70</v>
      </c>
      <c r="D44" s="36" t="n">
        <v>150</v>
      </c>
      <c r="E44" s="37" t="n">
        <v>7.19</v>
      </c>
      <c r="F44" s="65" t="n"/>
      <c r="G44" s="65" t="n"/>
      <c r="H44" s="65" t="n"/>
      <c r="I44" s="65" t="n"/>
      <c r="J44" s="37" t="n"/>
      <c r="K44" s="37" t="n"/>
      <c r="L44" s="37" t="n"/>
      <c r="M44" s="37" t="n"/>
      <c r="N44" s="37" t="n"/>
      <c r="O44" s="37" t="n"/>
      <c r="P44" s="37" t="n"/>
      <c r="Q44" s="37" t="n"/>
      <c r="R44" s="37" t="n"/>
      <c r="S44" s="37" t="n"/>
    </row>
    <row customHeight="true" ht="18.75" outlineLevel="0" r="45">
      <c r="A45" s="64" t="s"/>
      <c r="B45" s="11" t="n">
        <v>463</v>
      </c>
      <c r="C45" s="35" t="s">
        <v>48</v>
      </c>
      <c r="D45" s="36" t="n">
        <v>30</v>
      </c>
      <c r="E45" s="37" t="n">
        <v>1.89</v>
      </c>
      <c r="F45" s="65" t="n"/>
      <c r="G45" s="65" t="n"/>
      <c r="H45" s="65" t="n"/>
      <c r="I45" s="65" t="n"/>
      <c r="J45" s="37" t="n"/>
      <c r="K45" s="37" t="n"/>
      <c r="L45" s="37" t="n"/>
      <c r="M45" s="37" t="n"/>
      <c r="N45" s="37" t="n"/>
      <c r="O45" s="37" t="n"/>
      <c r="P45" s="37" t="n"/>
      <c r="Q45" s="37" t="n"/>
      <c r="R45" s="37" t="n"/>
      <c r="S45" s="37" t="n"/>
    </row>
    <row customFormat="true" customHeight="true" ht="18.75" outlineLevel="0" r="46" s="1">
      <c r="A46" s="64" t="s"/>
      <c r="B46" s="32" t="s">
        <v>31</v>
      </c>
      <c r="C46" s="33" t="s">
        <v>32</v>
      </c>
      <c r="D46" s="9" t="n">
        <v>200</v>
      </c>
      <c r="E46" s="10" t="n">
        <v>4.49</v>
      </c>
      <c r="F46" s="65" t="n">
        <v>15.6</v>
      </c>
      <c r="G46" s="65" t="n">
        <v>13.4</v>
      </c>
      <c r="H46" s="65" t="n">
        <v>23.6</v>
      </c>
      <c r="I46" s="65" t="n">
        <v>316.1</v>
      </c>
      <c r="J46" s="37" t="n">
        <v>498.7</v>
      </c>
      <c r="K46" s="37" t="n">
        <v>0.21</v>
      </c>
      <c r="L46" s="37" t="n">
        <v>0.27</v>
      </c>
      <c r="M46" s="37" t="n">
        <v>23.58</v>
      </c>
      <c r="N46" s="37" t="n">
        <v>0</v>
      </c>
      <c r="O46" s="37" t="n">
        <v>857.59</v>
      </c>
      <c r="P46" s="37" t="n">
        <v>46.54</v>
      </c>
      <c r="Q46" s="37" t="n">
        <v>56.2</v>
      </c>
      <c r="R46" s="37" t="n">
        <v>289.05</v>
      </c>
      <c r="S46" s="37" t="n">
        <v>3.24</v>
      </c>
    </row>
    <row customHeight="true" ht="18.75" outlineLevel="0" r="47">
      <c r="A47" s="66" t="s"/>
      <c r="B47" s="32" t="s">
        <v>33</v>
      </c>
      <c r="C47" s="38" t="s">
        <v>34</v>
      </c>
      <c r="D47" s="39" t="n">
        <v>70</v>
      </c>
      <c r="E47" s="40" t="n">
        <v>3.36</v>
      </c>
      <c r="F47" s="65" t="n">
        <v>0.2</v>
      </c>
      <c r="G47" s="65" t="n">
        <v>0.1</v>
      </c>
      <c r="H47" s="65" t="n">
        <v>12.2</v>
      </c>
      <c r="I47" s="65" t="n">
        <v>42.5</v>
      </c>
      <c r="J47" s="37" t="n">
        <v>1.8</v>
      </c>
      <c r="K47" s="37" t="n">
        <v>0</v>
      </c>
      <c r="L47" s="37" t="n">
        <v>0</v>
      </c>
      <c r="M47" s="37" t="n">
        <v>3.6</v>
      </c>
      <c r="N47" s="37" t="n">
        <v>0</v>
      </c>
      <c r="O47" s="37" t="n">
        <v>100.08</v>
      </c>
      <c r="P47" s="37" t="n">
        <v>5.76</v>
      </c>
      <c r="Q47" s="37" t="n">
        <v>3.24</v>
      </c>
      <c r="R47" s="37" t="n">
        <v>3.96</v>
      </c>
      <c r="S47" s="37" t="n">
        <v>0.79</v>
      </c>
    </row>
    <row customHeight="true" ht="18.75" outlineLevel="0" r="48">
      <c r="A48" s="63" t="n"/>
      <c r="B48" s="41" t="s">
        <v>37</v>
      </c>
      <c r="C48" s="33" t="s">
        <v>50</v>
      </c>
      <c r="D48" s="9" t="n">
        <v>140</v>
      </c>
      <c r="E48" s="10" t="n">
        <v>10.42</v>
      </c>
      <c r="F48" s="65" t="n"/>
      <c r="G48" s="65" t="n"/>
      <c r="H48" s="65" t="n"/>
      <c r="I48" s="65" t="n"/>
      <c r="J48" s="37" t="n"/>
      <c r="K48" s="37" t="n"/>
      <c r="L48" s="37" t="n"/>
      <c r="M48" s="37" t="n"/>
      <c r="N48" s="37" t="n"/>
      <c r="O48" s="37" t="n"/>
      <c r="P48" s="37" t="n"/>
      <c r="Q48" s="37" t="n"/>
      <c r="R48" s="37" t="n"/>
      <c r="S48" s="37" t="n"/>
    </row>
    <row customFormat="true" customHeight="true" ht="18.75" outlineLevel="0" r="49" s="43">
      <c r="A49" s="67" t="n"/>
      <c r="B49" s="68" t="n"/>
      <c r="C49" s="46" t="s">
        <v>39</v>
      </c>
      <c r="D49" s="69" t="n">
        <f aca="false" ca="false" dt2D="false" dtr="false" t="normal">D41+D42+D43+D44+D45+D46+D47+D48</f>
        <v>930</v>
      </c>
      <c r="E49" s="70" t="n">
        <f aca="false" ca="false" dt2D="false" dtr="false" t="normal">E41+E42+E43+E44+E45+E46+E47+E48</f>
        <v>80</v>
      </c>
      <c r="F49" s="71" t="e">
        <f aca="false" ca="false" dt2D="false" dtr="false" t="normal">F42+F43+F46+F47+#REF!</f>
        <v>#REF!</v>
      </c>
      <c r="G49" s="71" t="e">
        <f aca="false" ca="false" dt2D="false" dtr="false" t="normal">G42+G43+G46+G47+#REF!</f>
        <v>#REF!</v>
      </c>
      <c r="H49" s="71" t="e">
        <f aca="false" ca="false" dt2D="false" dtr="false" t="normal">H42+H43+H46+H47+#REF!</f>
        <v>#REF!</v>
      </c>
      <c r="I49" s="71" t="e">
        <f aca="false" ca="false" dt2D="false" dtr="false" t="normal">I42+I43+I46+I47+#REF!</f>
        <v>#REF!</v>
      </c>
      <c r="J49" s="70" t="e">
        <f aca="false" ca="false" dt2D="false" dtr="false" t="normal">J42+J43+J46+J47+#REF!</f>
        <v>#REF!</v>
      </c>
      <c r="K49" s="70" t="e">
        <f aca="false" ca="false" dt2D="false" dtr="false" t="normal">K42+K43+K46+K47+#REF!</f>
        <v>#REF!</v>
      </c>
      <c r="L49" s="70" t="e">
        <f aca="false" ca="false" dt2D="false" dtr="false" t="normal">L42+L43+L46+L47+#REF!</f>
        <v>#REF!</v>
      </c>
      <c r="M49" s="70" t="e">
        <f aca="false" ca="false" dt2D="false" dtr="false" t="normal">M42+M43+M46+M47+#REF!</f>
        <v>#REF!</v>
      </c>
      <c r="N49" s="70" t="e">
        <f aca="false" ca="false" dt2D="false" dtr="false" t="normal">N42+N43+N46+N47+#REF!</f>
        <v>#REF!</v>
      </c>
      <c r="O49" s="70" t="e">
        <f aca="false" ca="false" dt2D="false" dtr="false" t="normal">O42+O43+O46+O47+#REF!</f>
        <v>#REF!</v>
      </c>
      <c r="P49" s="70" t="e">
        <f aca="false" ca="false" dt2D="false" dtr="false" t="normal">P42+P43+P46+P47+#REF!</f>
        <v>#REF!</v>
      </c>
      <c r="Q49" s="70" t="e">
        <f aca="false" ca="false" dt2D="false" dtr="false" t="normal">Q42+Q43+Q46+Q47+#REF!</f>
        <v>#REF!</v>
      </c>
      <c r="R49" s="70" t="e">
        <f aca="false" ca="false" dt2D="false" dtr="false" t="normal">R42+R43+R46+R47+#REF!</f>
        <v>#REF!</v>
      </c>
      <c r="S49" s="70" t="e">
        <f aca="false" ca="false" dt2D="false" dtr="false" t="normal">S42+S43+S46+S47+#REF!</f>
        <v>#REF!</v>
      </c>
    </row>
    <row customHeight="true" ht="18.75" outlineLevel="0" r="50">
      <c r="A50" s="24" t="s">
        <v>71</v>
      </c>
      <c r="B50" s="14" t="n"/>
      <c r="C50" s="38" t="n"/>
      <c r="D50" s="39" t="n"/>
      <c r="E50" s="40" t="n"/>
    </row>
    <row customHeight="true" ht="18.75" outlineLevel="0" r="51">
      <c r="A51" s="63" t="n"/>
      <c r="B51" s="41" t="s">
        <v>72</v>
      </c>
      <c r="C51" s="57" t="s">
        <v>73</v>
      </c>
      <c r="D51" s="36" t="n">
        <v>200</v>
      </c>
      <c r="E51" s="37" t="n">
        <v>4.94</v>
      </c>
    </row>
    <row customHeight="true" ht="18.75" outlineLevel="0" r="52">
      <c r="A52" s="64" t="s"/>
      <c r="B52" s="56" t="s">
        <v>74</v>
      </c>
      <c r="C52" s="33" t="s">
        <v>75</v>
      </c>
      <c r="D52" s="9" t="n">
        <v>80</v>
      </c>
      <c r="E52" s="10" t="n">
        <v>26.34</v>
      </c>
    </row>
    <row customHeight="true" ht="18.75" outlineLevel="0" r="53">
      <c r="A53" s="64" t="s"/>
      <c r="B53" s="14" t="n">
        <v>241</v>
      </c>
      <c r="C53" s="35" t="s">
        <v>28</v>
      </c>
      <c r="D53" s="36" t="n">
        <v>150</v>
      </c>
      <c r="E53" s="37" t="n">
        <v>12.71</v>
      </c>
    </row>
    <row customHeight="true" ht="18.75" outlineLevel="0" r="54">
      <c r="A54" s="64" t="s"/>
      <c r="B54" s="32" t="s">
        <v>29</v>
      </c>
      <c r="C54" s="35" t="s">
        <v>30</v>
      </c>
      <c r="D54" s="36" t="n">
        <v>30</v>
      </c>
      <c r="E54" s="37" t="n">
        <v>3.51</v>
      </c>
    </row>
    <row customHeight="true" ht="18.75" outlineLevel="0" r="55">
      <c r="A55" s="64" t="s"/>
      <c r="B55" s="11" t="n">
        <v>282</v>
      </c>
      <c r="C55" s="35" t="s">
        <v>49</v>
      </c>
      <c r="D55" s="36" t="n">
        <v>200</v>
      </c>
      <c r="E55" s="37" t="n">
        <v>4.08</v>
      </c>
    </row>
    <row customHeight="true" ht="18.75" outlineLevel="0" r="56">
      <c r="A56" s="64" t="s"/>
      <c r="B56" s="32" t="s">
        <v>33</v>
      </c>
      <c r="C56" s="38" t="s">
        <v>34</v>
      </c>
      <c r="D56" s="39" t="n">
        <v>70</v>
      </c>
      <c r="E56" s="40" t="n">
        <v>3.36</v>
      </c>
    </row>
    <row customHeight="true" ht="18.75" outlineLevel="0" r="57">
      <c r="A57" s="66" t="s"/>
      <c r="B57" s="41" t="s">
        <v>37</v>
      </c>
      <c r="C57" s="33" t="s">
        <v>38</v>
      </c>
      <c r="D57" s="9" t="n">
        <v>140</v>
      </c>
      <c r="E57" s="10" t="n">
        <v>25.06</v>
      </c>
    </row>
    <row customFormat="true" customHeight="true" ht="18.75" outlineLevel="0" r="58" s="43">
      <c r="A58" s="67" t="n"/>
      <c r="B58" s="68" t="n"/>
      <c r="C58" s="46" t="s">
        <v>39</v>
      </c>
      <c r="D58" s="69" t="n">
        <f aca="false" ca="false" dt2D="false" dtr="false" t="normal">D51+D52+D53+D54+D55+D56+D57</f>
        <v>870</v>
      </c>
      <c r="E58" s="70" t="n">
        <f aca="false" ca="false" dt2D="false" dtr="false" t="normal">E51+E52+E53+E54+E55+E56+E57</f>
        <v>80</v>
      </c>
      <c r="F58" s="72" t="n"/>
      <c r="G58" s="72" t="n"/>
      <c r="H58" s="72" t="n"/>
      <c r="I58" s="72" t="n"/>
    </row>
    <row customHeight="true" ht="18.75" outlineLevel="0" r="59">
      <c r="A59" s="24" t="s">
        <v>76</v>
      </c>
      <c r="B59" s="51" t="n"/>
      <c r="C59" s="52" t="n"/>
      <c r="D59" s="73" t="n"/>
      <c r="E59" s="74" t="n"/>
      <c r="F59" s="6" t="n"/>
      <c r="G59" s="6" t="n"/>
      <c r="H59" s="6" t="n"/>
      <c r="I59" s="6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</row>
    <row customHeight="true" ht="18.75" outlineLevel="0" r="60">
      <c r="A60" s="24" t="n"/>
      <c r="B60" s="14" t="n">
        <v>70</v>
      </c>
      <c r="C60" s="38" t="s">
        <v>41</v>
      </c>
      <c r="D60" s="39" t="n">
        <v>60</v>
      </c>
      <c r="E60" s="10" t="n">
        <v>5.96</v>
      </c>
      <c r="F60" s="6" t="n"/>
      <c r="G60" s="6" t="n"/>
      <c r="H60" s="6" t="n"/>
      <c r="I60" s="6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</row>
    <row customHeight="true" ht="18.75" outlineLevel="0" r="61">
      <c r="A61" s="31" t="n"/>
      <c r="B61" s="14" t="n">
        <v>45</v>
      </c>
      <c r="C61" s="33" t="s">
        <v>77</v>
      </c>
      <c r="D61" s="9" t="n">
        <v>200</v>
      </c>
      <c r="E61" s="10" t="n">
        <v>4.68</v>
      </c>
    </row>
    <row customHeight="true" ht="18.75" outlineLevel="0" r="62">
      <c r="A62" s="34" t="s"/>
      <c r="B62" s="32" t="s">
        <v>67</v>
      </c>
      <c r="C62" s="57" t="s">
        <v>78</v>
      </c>
      <c r="D62" s="36" t="n">
        <v>80</v>
      </c>
      <c r="E62" s="37" t="n">
        <v>45.22</v>
      </c>
    </row>
    <row customHeight="true" ht="18.75" outlineLevel="0" r="63">
      <c r="A63" s="34" t="s"/>
      <c r="B63" s="56" t="s">
        <v>69</v>
      </c>
      <c r="C63" s="55" t="s">
        <v>70</v>
      </c>
      <c r="D63" s="36" t="n">
        <v>150</v>
      </c>
      <c r="E63" s="37" t="n">
        <v>7.19</v>
      </c>
    </row>
    <row customHeight="true" ht="18.75" outlineLevel="0" r="64">
      <c r="A64" s="34" t="s"/>
      <c r="B64" s="11" t="n">
        <v>463</v>
      </c>
      <c r="C64" s="35" t="s">
        <v>48</v>
      </c>
      <c r="D64" s="36" t="n">
        <v>30</v>
      </c>
      <c r="E64" s="37" t="n">
        <v>1.89</v>
      </c>
    </row>
    <row customHeight="true" ht="18.75" outlineLevel="0" r="65">
      <c r="A65" s="34" t="s"/>
      <c r="B65" s="32" t="s">
        <v>31</v>
      </c>
      <c r="C65" s="33" t="s">
        <v>32</v>
      </c>
      <c r="D65" s="9" t="n">
        <v>200</v>
      </c>
      <c r="E65" s="10" t="n">
        <v>4.49</v>
      </c>
    </row>
    <row customHeight="true" ht="18.75" outlineLevel="0" r="66">
      <c r="A66" s="42" t="s"/>
      <c r="B66" s="32" t="s">
        <v>33</v>
      </c>
      <c r="C66" s="38" t="s">
        <v>34</v>
      </c>
      <c r="D66" s="39" t="n">
        <v>70</v>
      </c>
      <c r="E66" s="40" t="n">
        <v>3.36</v>
      </c>
    </row>
    <row customHeight="true" ht="18.75" outlineLevel="0" r="67">
      <c r="A67" s="31" t="n"/>
      <c r="B67" s="41" t="s">
        <v>37</v>
      </c>
      <c r="C67" s="33" t="s">
        <v>50</v>
      </c>
      <c r="D67" s="9" t="n">
        <v>100</v>
      </c>
      <c r="E67" s="10" t="n">
        <v>7.21</v>
      </c>
    </row>
    <row customFormat="true" customHeight="true" ht="18.75" outlineLevel="0" r="68" s="43">
      <c r="A68" s="67" t="n"/>
      <c r="B68" s="68" t="n"/>
      <c r="C68" s="46" t="s">
        <v>39</v>
      </c>
      <c r="D68" s="69" t="n">
        <f aca="false" ca="false" dt2D="false" dtr="false" t="normal">D60+D61+D62+D63+D64+D65+D66+D67</f>
        <v>890</v>
      </c>
      <c r="E68" s="70" t="n">
        <f aca="false" ca="false" dt2D="false" dtr="false" t="normal">E60+E61+E62+E63+E64+E65+E66+E67</f>
        <v>79.99999999999999</v>
      </c>
      <c r="F68" s="72" t="n"/>
      <c r="G68" s="72" t="n"/>
      <c r="H68" s="72" t="n"/>
      <c r="I68" s="72" t="n"/>
    </row>
    <row customHeight="true" ht="18.75" outlineLevel="0" r="69">
      <c r="A69" s="24" t="s">
        <v>79</v>
      </c>
      <c r="B69" s="61" t="n"/>
      <c r="C69" s="38" t="n"/>
      <c r="D69" s="39" t="n"/>
      <c r="E69" s="40" t="n"/>
    </row>
    <row customHeight="true" ht="18.75" outlineLevel="0" r="70">
      <c r="A70" s="63" t="s">
        <v>24</v>
      </c>
      <c r="B70" s="14" t="n">
        <v>28</v>
      </c>
      <c r="C70" s="38" t="s">
        <v>65</v>
      </c>
      <c r="D70" s="39" t="n">
        <v>60</v>
      </c>
      <c r="E70" s="40" t="n">
        <v>2.44</v>
      </c>
    </row>
    <row customHeight="true" ht="30" outlineLevel="0" r="71">
      <c r="A71" s="64" t="s"/>
      <c r="B71" s="54" t="s">
        <v>42</v>
      </c>
      <c r="C71" s="33" t="s">
        <v>43</v>
      </c>
      <c r="D71" s="9" t="n">
        <v>210</v>
      </c>
      <c r="E71" s="10" t="n">
        <v>7.48</v>
      </c>
    </row>
    <row customHeight="true" ht="18.75" outlineLevel="0" r="72">
      <c r="A72" s="64" t="s"/>
      <c r="B72" s="32" t="s">
        <v>80</v>
      </c>
      <c r="C72" s="59" t="s">
        <v>81</v>
      </c>
      <c r="D72" s="36" t="n">
        <v>80</v>
      </c>
      <c r="E72" s="37" t="n">
        <v>38.43</v>
      </c>
    </row>
    <row customHeight="true" ht="18.75" outlineLevel="0" r="73">
      <c r="A73" s="64" t="s"/>
      <c r="B73" s="32" t="s">
        <v>62</v>
      </c>
      <c r="C73" s="33" t="s">
        <v>63</v>
      </c>
      <c r="D73" s="9" t="n">
        <v>150</v>
      </c>
      <c r="E73" s="10" t="n">
        <v>9.77</v>
      </c>
    </row>
    <row customHeight="true" ht="18.75" outlineLevel="0" r="74">
      <c r="A74" s="64" t="s"/>
      <c r="B74" s="11" t="n">
        <v>463</v>
      </c>
      <c r="C74" s="35" t="s">
        <v>48</v>
      </c>
      <c r="D74" s="36" t="n">
        <v>30</v>
      </c>
      <c r="E74" s="37" t="n">
        <v>1.89</v>
      </c>
    </row>
    <row customHeight="true" ht="18.75" outlineLevel="0" r="75">
      <c r="A75" s="64" t="s"/>
      <c r="B75" s="11" t="n">
        <v>282</v>
      </c>
      <c r="C75" s="35" t="s">
        <v>49</v>
      </c>
      <c r="D75" s="36" t="n">
        <v>200</v>
      </c>
      <c r="E75" s="37" t="n">
        <v>4.08</v>
      </c>
    </row>
    <row customHeight="true" ht="18.75" outlineLevel="0" r="76">
      <c r="A76" s="64" t="s"/>
      <c r="B76" s="32" t="s">
        <v>33</v>
      </c>
      <c r="C76" s="38" t="s">
        <v>34</v>
      </c>
      <c r="D76" s="39" t="n">
        <v>60</v>
      </c>
      <c r="E76" s="40" t="n">
        <v>2.88</v>
      </c>
    </row>
    <row customHeight="true" ht="18.75" outlineLevel="0" r="77">
      <c r="A77" s="66" t="s"/>
      <c r="B77" s="41" t="s">
        <v>35</v>
      </c>
      <c r="C77" s="33" t="s">
        <v>36</v>
      </c>
      <c r="D77" s="9" t="n">
        <v>45</v>
      </c>
      <c r="E77" s="10" t="n">
        <v>2.43</v>
      </c>
    </row>
    <row customHeight="true" ht="18.75" outlineLevel="0" r="78">
      <c r="A78" s="63" t="n"/>
      <c r="B78" s="41" t="s">
        <v>37</v>
      </c>
      <c r="C78" s="33" t="s">
        <v>50</v>
      </c>
      <c r="D78" s="9" t="n">
        <v>145</v>
      </c>
      <c r="E78" s="10" t="n">
        <v>10.6</v>
      </c>
    </row>
    <row customFormat="true" customHeight="true" ht="18.75" outlineLevel="0" r="79" s="43">
      <c r="A79" s="67" t="n"/>
      <c r="B79" s="68" t="n"/>
      <c r="C79" s="46" t="s">
        <v>39</v>
      </c>
      <c r="D79" s="69" t="n">
        <f aca="false" ca="false" dt2D="false" dtr="false" t="normal">D70+D71+D72+D73+D74+D75+D76+D77+D78</f>
        <v>980</v>
      </c>
      <c r="E79" s="70" t="n">
        <f aca="false" ca="false" dt2D="false" dtr="false" t="normal">E70+E71+E72+E73+E74+E75+E76+E77+E78</f>
        <v>80</v>
      </c>
      <c r="F79" s="72" t="n"/>
      <c r="G79" s="72" t="n"/>
      <c r="H79" s="72" t="n"/>
      <c r="I79" s="72" t="n"/>
    </row>
    <row customHeight="true" ht="18.75" outlineLevel="0" r="80">
      <c r="A80" s="24" t="s">
        <v>82</v>
      </c>
      <c r="B80" s="32" t="n"/>
      <c r="C80" s="38" t="n"/>
      <c r="D80" s="39" t="n"/>
      <c r="E80" s="40" t="n"/>
    </row>
    <row customHeight="true" ht="18.75" outlineLevel="0" r="81">
      <c r="A81" s="31" t="s">
        <v>24</v>
      </c>
      <c r="B81" s="14" t="n">
        <v>66</v>
      </c>
      <c r="C81" s="33" t="s">
        <v>57</v>
      </c>
      <c r="D81" s="9" t="n">
        <v>100</v>
      </c>
      <c r="E81" s="10" t="n">
        <v>10.58</v>
      </c>
    </row>
    <row customHeight="true" ht="22.5" outlineLevel="0" r="82">
      <c r="A82" s="34" t="s"/>
      <c r="B82" s="14" t="n">
        <v>42</v>
      </c>
      <c r="C82" s="57" t="s">
        <v>83</v>
      </c>
      <c r="D82" s="36" t="n">
        <v>210</v>
      </c>
      <c r="E82" s="37" t="n">
        <v>8.07</v>
      </c>
    </row>
    <row customHeight="true" ht="18.75" outlineLevel="0" r="83">
      <c r="A83" s="34" t="s"/>
      <c r="B83" s="54" t="s">
        <v>84</v>
      </c>
      <c r="C83" s="57" t="s">
        <v>85</v>
      </c>
      <c r="D83" s="36" t="n">
        <v>90</v>
      </c>
      <c r="E83" s="37" t="n">
        <v>26.58</v>
      </c>
    </row>
    <row customHeight="true" ht="18.75" outlineLevel="0" r="84">
      <c r="A84" s="34" t="s"/>
      <c r="B84" s="14" t="n">
        <v>241</v>
      </c>
      <c r="C84" s="35" t="s">
        <v>28</v>
      </c>
      <c r="D84" s="36" t="n">
        <v>150</v>
      </c>
      <c r="E84" s="37" t="n">
        <v>12.71</v>
      </c>
    </row>
    <row customHeight="true" ht="18.75" outlineLevel="0" r="85">
      <c r="A85" s="34" t="s"/>
      <c r="B85" s="11" t="n">
        <v>463</v>
      </c>
      <c r="C85" s="35" t="s">
        <v>48</v>
      </c>
      <c r="D85" s="36" t="n">
        <v>30</v>
      </c>
      <c r="E85" s="37" t="n">
        <v>1.89</v>
      </c>
    </row>
    <row customHeight="true" ht="18.75" outlineLevel="0" r="86">
      <c r="A86" s="34" t="s"/>
      <c r="B86" s="32" t="s">
        <v>31</v>
      </c>
      <c r="C86" s="33" t="s">
        <v>32</v>
      </c>
      <c r="D86" s="9" t="n">
        <v>200</v>
      </c>
      <c r="E86" s="10" t="n">
        <v>4.49</v>
      </c>
    </row>
    <row customHeight="true" ht="18.75" outlineLevel="0" r="87">
      <c r="A87" s="34" t="s"/>
      <c r="B87" s="32" t="s">
        <v>33</v>
      </c>
      <c r="C87" s="38" t="s">
        <v>34</v>
      </c>
      <c r="D87" s="39" t="n">
        <v>60</v>
      </c>
      <c r="E87" s="40" t="n">
        <v>2.88</v>
      </c>
    </row>
    <row customHeight="true" ht="18.75" outlineLevel="0" r="88">
      <c r="A88" s="34" t="s"/>
      <c r="B88" s="41" t="s">
        <v>35</v>
      </c>
      <c r="C88" s="33" t="s">
        <v>36</v>
      </c>
      <c r="D88" s="9" t="n">
        <v>44</v>
      </c>
      <c r="E88" s="10" t="n">
        <v>2.38</v>
      </c>
    </row>
    <row customHeight="true" ht="18.75" outlineLevel="0" r="89">
      <c r="A89" s="42" t="s"/>
      <c r="B89" s="41" t="s">
        <v>37</v>
      </c>
      <c r="C89" s="33" t="s">
        <v>50</v>
      </c>
      <c r="D89" s="9" t="n">
        <v>140</v>
      </c>
      <c r="E89" s="10" t="n">
        <v>10.42</v>
      </c>
    </row>
    <row customFormat="true" customHeight="true" ht="18.75" outlineLevel="0" r="90" s="75">
      <c r="A90" s="67" t="n"/>
      <c r="B90" s="68" t="n"/>
      <c r="C90" s="46" t="s">
        <v>39</v>
      </c>
      <c r="D90" s="69" t="n">
        <f aca="false" ca="false" dt2D="false" dtr="false" t="normal">D81+D82+D83+D84+D85+D86+D87+D88+D89</f>
        <v>1024</v>
      </c>
      <c r="E90" s="70" t="n">
        <f aca="false" ca="false" dt2D="false" dtr="false" t="normal">E81+E82+E83+E84+E85+E86+E87+E88+E89</f>
        <v>79.99999999999999</v>
      </c>
      <c r="F90" s="76" t="n"/>
      <c r="G90" s="76" t="n"/>
      <c r="H90" s="76" t="n"/>
      <c r="I90" s="76" t="n"/>
    </row>
    <row customHeight="true" ht="18.75" outlineLevel="0" r="91">
      <c r="A91" s="24" t="s">
        <v>86</v>
      </c>
      <c r="B91" s="32" t="n"/>
      <c r="C91" s="38" t="n"/>
      <c r="D91" s="39" t="n"/>
      <c r="E91" s="40" t="n"/>
    </row>
    <row customHeight="true" ht="18.75" outlineLevel="0" r="92">
      <c r="A92" s="31" t="n"/>
      <c r="B92" s="32" t="s">
        <v>25</v>
      </c>
      <c r="C92" s="33" t="s">
        <v>26</v>
      </c>
      <c r="D92" s="9" t="n">
        <v>200</v>
      </c>
      <c r="E92" s="10" t="n">
        <v>4.28</v>
      </c>
    </row>
    <row customHeight="true" ht="18.75" outlineLevel="0" r="93">
      <c r="A93" s="34" t="s"/>
      <c r="B93" s="54" t="s">
        <v>87</v>
      </c>
      <c r="C93" s="57" t="s">
        <v>88</v>
      </c>
      <c r="D93" s="36" t="n">
        <v>80</v>
      </c>
      <c r="E93" s="37" t="n">
        <v>27.42</v>
      </c>
    </row>
    <row customHeight="true" ht="18.75" outlineLevel="0" r="94">
      <c r="A94" s="34" t="s"/>
      <c r="B94" s="56" t="s">
        <v>46</v>
      </c>
      <c r="C94" s="57" t="s">
        <v>47</v>
      </c>
      <c r="D94" s="36" t="n">
        <v>150</v>
      </c>
      <c r="E94" s="37" t="n">
        <v>12.57</v>
      </c>
    </row>
    <row customHeight="true" ht="18.75" outlineLevel="0" r="95">
      <c r="A95" s="34" t="s"/>
      <c r="B95" s="32" t="s">
        <v>29</v>
      </c>
      <c r="C95" s="35" t="s">
        <v>30</v>
      </c>
      <c r="D95" s="36" t="n">
        <v>30</v>
      </c>
      <c r="E95" s="37" t="n">
        <v>3.51</v>
      </c>
    </row>
    <row customHeight="true" ht="18.75" outlineLevel="0" r="96">
      <c r="A96" s="34" t="s"/>
      <c r="B96" s="11" t="n">
        <v>282</v>
      </c>
      <c r="C96" s="35" t="s">
        <v>49</v>
      </c>
      <c r="D96" s="36" t="n">
        <v>200</v>
      </c>
      <c r="E96" s="37" t="n">
        <v>4.08</v>
      </c>
    </row>
    <row customHeight="true" ht="18.75" outlineLevel="0" r="97">
      <c r="A97" s="34" t="s"/>
      <c r="B97" s="41" t="s">
        <v>35</v>
      </c>
      <c r="C97" s="38" t="s">
        <v>34</v>
      </c>
      <c r="D97" s="39" t="n">
        <v>60</v>
      </c>
      <c r="E97" s="40" t="n">
        <v>2.88</v>
      </c>
    </row>
    <row customHeight="true" ht="18.75" outlineLevel="0" r="98">
      <c r="A98" s="42" t="s"/>
      <c r="B98" s="41" t="s">
        <v>35</v>
      </c>
      <c r="C98" s="33" t="s">
        <v>36</v>
      </c>
      <c r="D98" s="9" t="n">
        <v>37</v>
      </c>
      <c r="E98" s="10" t="n">
        <v>2</v>
      </c>
    </row>
    <row customHeight="true" ht="18.75" outlineLevel="0" r="99">
      <c r="A99" s="31" t="n"/>
      <c r="B99" s="41" t="s">
        <v>37</v>
      </c>
      <c r="C99" s="33" t="s">
        <v>38</v>
      </c>
      <c r="D99" s="9" t="n">
        <v>130</v>
      </c>
      <c r="E99" s="10" t="n">
        <v>23.26</v>
      </c>
    </row>
    <row customFormat="true" customHeight="true" ht="18.75" outlineLevel="0" r="100" s="43">
      <c r="A100" s="67" t="n"/>
      <c r="B100" s="46" t="n"/>
      <c r="C100" s="46" t="s">
        <v>39</v>
      </c>
      <c r="D100" s="69" t="n">
        <f aca="false" ca="false" dt2D="false" dtr="false" t="normal">D92+D93+D94+D95+D96+D97+D98+D99</f>
        <v>887</v>
      </c>
      <c r="E100" s="70" t="n">
        <f aca="false" ca="false" dt2D="false" dtr="false" t="normal">E92+E93+E94+E95+E96+E97+E98+E99</f>
        <v>80</v>
      </c>
      <c r="F100" s="72" t="n"/>
      <c r="G100" s="72" t="n"/>
      <c r="H100" s="72" t="n"/>
      <c r="I100" s="72" t="n"/>
    </row>
  </sheetData>
  <mergeCells count="31">
    <mergeCell ref="A92:A98"/>
    <mergeCell ref="A81:A89"/>
    <mergeCell ref="A70:A77"/>
    <mergeCell ref="A61:A66"/>
    <mergeCell ref="A51:A57"/>
    <mergeCell ref="A41:A47"/>
    <mergeCell ref="A33:A37"/>
    <mergeCell ref="A24:A29"/>
    <mergeCell ref="A15:A20"/>
    <mergeCell ref="A4:A11"/>
    <mergeCell ref="O1:S1"/>
    <mergeCell ref="S2:S3"/>
    <mergeCell ref="R2:R3"/>
    <mergeCell ref="Q2:Q3"/>
    <mergeCell ref="P2:P3"/>
    <mergeCell ref="O2:O3"/>
    <mergeCell ref="B1:B3"/>
    <mergeCell ref="C1:C3"/>
    <mergeCell ref="D1:D3"/>
    <mergeCell ref="E1:E3"/>
    <mergeCell ref="F2:F3"/>
    <mergeCell ref="G2:G3"/>
    <mergeCell ref="H2:H3"/>
    <mergeCell ref="I2:I3"/>
    <mergeCell ref="J2:J3"/>
    <mergeCell ref="F1:H1"/>
    <mergeCell ref="J1:N1"/>
    <mergeCell ref="M2:M3"/>
    <mergeCell ref="N2:N3"/>
    <mergeCell ref="K2:K3"/>
    <mergeCell ref="L2:L3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2024-02-27T14:51:33Z</dcterms:modified>
</cp:coreProperties>
</file>